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<sst xmlns="http://schemas.openxmlformats.org/spreadsheetml/2006/main" count="17" uniqueCount="17">
  <si>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</si>
  <si>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</si>
  <si>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</si>
  <si>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</si>
  <si>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</si>
  <si>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</si>
  <si>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</si>
  <si>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</si>
  <si>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</si>
  <si>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</si>
  <si>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</si>
  <si>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</si>
  <si>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</si>
  <si>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</si>
  <si>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</si>
  <si>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</si>
  <si>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22.02.2023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</si>
</sst>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19">
          <cell r="B19" t="str">
            <v>гор.блюдо</v>
          </cell>
          <cell r="C19" t="str">
            <v>ТТК 2021 г</v>
          </cell>
          <cell r="D19" t="str">
            <v xml:space="preserve">Котлеты "Аппетитные" </v>
          </cell>
          <cell r="E19">
            <v>90</v>
          </cell>
          <cell r="G19">
            <v>153</v>
          </cell>
          <cell r="H19">
            <v>13.39</v>
          </cell>
          <cell r="I19">
            <v>9.74</v>
          </cell>
          <cell r="J19">
            <v>6.99</v>
          </cell>
        </row>
        <row r="20">
          <cell r="B20" t="str">
            <v>гор.блюдо</v>
          </cell>
          <cell r="C20" t="str">
            <v>№303/2015</v>
          </cell>
          <cell r="D20" t="str">
            <v>Каша рисовая вязкая с маслом сливочным</v>
          </cell>
          <cell r="E20">
            <v>155</v>
          </cell>
          <cell r="G20">
            <v>155</v>
          </cell>
          <cell r="H20">
            <v>2.34</v>
          </cell>
          <cell r="I20">
            <v>4.75</v>
          </cell>
          <cell r="J20">
            <v>20.98</v>
          </cell>
        </row>
        <row r="21">
          <cell r="B21" t="str">
            <v>гор.напиток</v>
          </cell>
          <cell r="C21" t="str">
            <v>ТТК 2023</v>
          </cell>
          <cell r="D21" t="str">
            <v>Напиток яблочный</v>
          </cell>
          <cell r="E21">
            <v>200</v>
          </cell>
          <cell r="G21">
            <v>108</v>
          </cell>
          <cell r="H21">
            <v>0.1</v>
          </cell>
          <cell r="I21">
            <v>0.1</v>
          </cell>
          <cell r="J21">
            <v>26.4</v>
          </cell>
        </row>
        <row r="22">
          <cell r="B22" t="str">
            <v>хлеб</v>
          </cell>
          <cell r="D22" t="str">
            <v>Хлеб ржано-пшеничный</v>
          </cell>
          <cell r="E22">
            <v>20</v>
          </cell>
          <cell r="G22">
            <v>44</v>
          </cell>
          <cell r="H22">
            <v>1</v>
          </cell>
          <cell r="I22">
            <v>0.2</v>
          </cell>
          <cell r="J22">
            <v>9</v>
          </cell>
        </row>
        <row r="23">
          <cell r="B23" t="str">
            <v>хлеб</v>
          </cell>
          <cell r="D23" t="str">
            <v>Хлеб пшеничный</v>
          </cell>
          <cell r="E23">
            <v>15</v>
          </cell>
          <cell r="G23">
            <v>35</v>
          </cell>
          <cell r="H23">
            <v>1.1399999999999999</v>
          </cell>
          <cell r="I23">
            <v>0.12</v>
          </cell>
          <cell r="J23">
            <v>7.38</v>
          </cell>
        </row>
        <row r="24">
          <cell r="B24" t="str">
            <v>закуска</v>
          </cell>
          <cell r="C24" t="str">
            <v>№ 45/2015</v>
          </cell>
          <cell r="D24" t="str">
            <v>Салат из белокачанной капусты</v>
          </cell>
          <cell r="E24">
            <v>60</v>
          </cell>
          <cell r="G24">
            <v>54</v>
          </cell>
          <cell r="H24">
            <v>0.93</v>
          </cell>
          <cell r="I24">
            <v>3.05</v>
          </cell>
          <cell r="J24">
            <v>5.64</v>
          </cell>
        </row>
        <row r="25">
          <cell r="B25" t="str">
            <v>печенье</v>
          </cell>
          <cell r="D25" t="str">
            <v xml:space="preserve">Печенье </v>
          </cell>
          <cell r="E25">
            <v>15</v>
          </cell>
          <cell r="G25">
            <v>24</v>
          </cell>
          <cell r="H25">
            <v>0.54</v>
          </cell>
          <cell r="I25">
            <v>0.56999999999999995</v>
          </cell>
          <cell r="J25">
            <v>4.1100000000000003</v>
          </cell>
        </row>
        <row r="26">
          <cell r="E26">
            <v>555</v>
          </cell>
          <cell r="F26">
            <v>62.1</v>
          </cell>
          <cell r="G26">
            <v>573</v>
          </cell>
          <cell r="H26">
            <v>19.439999999999998</v>
          </cell>
          <cell r="I26">
            <v>18.529999999999998</v>
          </cell>
          <cell r="J26">
            <v>80.5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фев.'!B19</f>
        <v>гор.блюдо</v>
      </c>
      <c r="C4" s="21" t="str">
        <f>'[1]6-11, 20-25 фев.'!C19</f>
        <v>ТТК 2021 г</v>
      </c>
      <c r="D4" s="27" t="str">
        <f>'[1]6-11, 20-25 фев.'!D19</f>
        <v xml:space="preserve">Котлеты "Аппетитные" </v>
      </c>
      <c r="E4" s="59">
        <f>'[1]6-11, 20-25 фев.'!E19</f>
        <v>90</v>
      </c>
      <c r="F4" s="38"/>
      <c r="G4" s="39">
        <f>'[1]6-11, 20-25 фев.'!G19</f>
        <v>153</v>
      </c>
      <c r="H4" s="39">
        <f>'[1]6-11, 20-25 фев.'!H19</f>
        <v>13.39</v>
      </c>
      <c r="I4" s="39">
        <f>'[1]6-11, 20-25 фев.'!I19</f>
        <v>9.74</v>
      </c>
      <c r="J4" s="42">
        <f>'[1]6-11, 20-25 фев.'!J19</f>
        <v>6.99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фев.'!B20</f>
        <v>гор.блюдо</v>
      </c>
      <c r="C5" s="21" t="str">
        <f>'[1]6-11, 20-25 фев.'!C20</f>
        <v>№303/2015</v>
      </c>
      <c r="D5" s="27" t="str">
        <f>'[1]6-11, 20-25 фев.'!D20</f>
        <v>Каша рисовая вязкая с маслом сливочным</v>
      </c>
      <c r="E5" s="37">
        <f>'[1]6-11, 20-25 фев.'!E20</f>
        <v>155</v>
      </c>
      <c r="F5" s="38"/>
      <c r="G5" s="39">
        <f>'[1]6-11, 20-25 фев.'!G20</f>
        <v>155</v>
      </c>
      <c r="H5" s="39">
        <f>'[1]6-11, 20-25 фев.'!H20</f>
        <v>2.34</v>
      </c>
      <c r="I5" s="39">
        <f>'[1]6-11, 20-25 фев.'!I20</f>
        <v>4.75</v>
      </c>
      <c r="J5" s="42">
        <f>'[1]6-11, 20-25 фев.'!J20</f>
        <v>20.98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фев.'!B21</f>
        <v>гор.напиток</v>
      </c>
      <c r="C6" s="21" t="str">
        <f>'[1]6-11, 20-25 фев.'!C21</f>
        <v>ТТК 2023</v>
      </c>
      <c r="D6" s="46" t="str">
        <f>'[1]6-11, 20-25 фев.'!D21</f>
        <v>Напиток яблочный</v>
      </c>
      <c r="E6" s="31">
        <f>'[1]6-11, 20-25 фев.'!E21</f>
        <v>200</v>
      </c>
      <c r="F6" s="34"/>
      <c r="G6" s="32">
        <f>'[1]6-11, 20-25 фев.'!G21</f>
        <v>108</v>
      </c>
      <c r="H6" s="32">
        <f>'[1]6-11, 20-25 фев.'!H21</f>
        <v>0.1</v>
      </c>
      <c r="I6" s="32">
        <f>'[1]6-11, 20-25 фев.'!I21</f>
        <v>0.1</v>
      </c>
      <c r="J6" s="63">
        <f>'[1]6-11, 20-25 фев.'!J21</f>
        <v>26.4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фев.'!B22</f>
        <v>хлеб</v>
      </c>
      <c r="C7" s="22"/>
      <c r="D7" s="28" t="str">
        <f>'[1]6-11, 20-25 фев.'!D22</f>
        <v>Хлеб ржано-пшеничный</v>
      </c>
      <c r="E7" s="40">
        <f>'[1]6-11, 20-25 фев.'!E22</f>
        <v>20</v>
      </c>
      <c r="F7" s="34"/>
      <c r="G7" s="30">
        <f>'[1]6-11, 20-25 фев.'!G22</f>
        <v>44</v>
      </c>
      <c r="H7" s="30">
        <f>'[1]6-11, 20-25 фев.'!H22</f>
        <v>1</v>
      </c>
      <c r="I7" s="30">
        <f>'[1]6-11, 20-25 фев.'!I22</f>
        <v>0.2</v>
      </c>
      <c r="J7" s="34">
        <f>'[1]6-11, 20-25 фев.'!J22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фев.'!B23</f>
        <v>хлеб</v>
      </c>
      <c r="C8" s="23"/>
      <c r="D8" s="19" t="str">
        <f>'[1]6-11, 20-25 фев.'!D23</f>
        <v>Хлеб пшеничный</v>
      </c>
      <c r="E8" s="60">
        <f>'[1]6-11, 20-25 фев.'!E23</f>
        <v>15</v>
      </c>
      <c r="F8" s="61"/>
      <c r="G8" s="32">
        <f>'[1]6-11, 20-25 фев.'!G23</f>
        <v>35</v>
      </c>
      <c r="H8" s="32">
        <f>'[1]6-11, 20-25 фев.'!H23</f>
        <v>1.1399999999999999</v>
      </c>
      <c r="I8" s="32">
        <f>'[1]6-11, 20-25 фев.'!I23</f>
        <v>0.12</v>
      </c>
      <c r="J8" s="63">
        <f>'[1]6-11, 20-25 фев.'!J23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фев.'!B24</f>
        <v>закуска</v>
      </c>
      <c r="C9" s="23" t="str">
        <f>'[1]6-11, 20-25 фев.'!C24</f>
        <v>№ 45/2015</v>
      </c>
      <c r="D9" s="29" t="str">
        <f>'[1]6-11, 20-25 фев.'!D24</f>
        <v>Салат из белокачанной капусты</v>
      </c>
      <c r="E9" s="41">
        <f>'[1]6-11, 20-25 фев.'!E24</f>
        <v>60</v>
      </c>
      <c r="F9" s="35"/>
      <c r="G9" s="35">
        <f>'[1]6-11, 20-25 фев.'!G24</f>
        <v>54</v>
      </c>
      <c r="H9" s="35">
        <f>'[1]6-11, 20-25 фев.'!H24</f>
        <v>0.93</v>
      </c>
      <c r="I9" s="35">
        <f>'[1]6-11, 20-25 фев.'!I24</f>
        <v>3.05</v>
      </c>
      <c r="J9" s="35">
        <f>'[1]6-11, 20-25 фев.'!J24</f>
        <v>5.64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'[1]6-11, 20-25 фев.'!B25</f>
        <v>печенье</v>
      </c>
      <c r="C10" s="23"/>
      <c r="D10" s="29" t="str">
        <f>'[1]6-11, 20-25 фев.'!D25</f>
        <v xml:space="preserve">Печенье </v>
      </c>
      <c r="E10" s="41">
        <f>'[1]6-11, 20-25 фев.'!E25</f>
        <v>15</v>
      </c>
      <c r="F10" s="35"/>
      <c r="G10" s="35">
        <f>'[1]6-11, 20-25 фев.'!G25</f>
        <v>24</v>
      </c>
      <c r="H10" s="35">
        <f>'[1]6-11, 20-25 фев.'!H25</f>
        <v>0.54</v>
      </c>
      <c r="I10" s="35">
        <f>'[1]6-11, 20-25 фев.'!I25</f>
        <v>0.56999999999999995</v>
      </c>
      <c r="J10" s="35">
        <f>'[1]6-11, 20-25 фев.'!J25</f>
        <v>4.1100000000000003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фев.'!E26</f>
        <v>555</v>
      </c>
      <c r="F12" s="62">
        <f>'[1]6-11, 20-25 фев.'!F26</f>
        <v>62.1</v>
      </c>
      <c r="G12" s="17">
        <f>'[1]6-11, 20-25 фев.'!G26</f>
        <v>573</v>
      </c>
      <c r="H12" s="62">
        <f>'[1]6-11, 20-25 фев.'!H26</f>
        <v>19.439999999999998</v>
      </c>
      <c r="I12" s="62">
        <f>'[1]6-11, 20-25 фев.'!I26</f>
        <v>18.529999999999998</v>
      </c>
      <c r="J12" s="62">
        <f>'[1]6-11, 20-25 фев.'!J26</f>
        <v>80.5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2023-02-13T09:26:38Z</dcterms:modified>
</cp:coreProperties>
</file>