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C9" i="1"/>
  <c r="D9" i="1"/>
  <c r="E9" i="1"/>
  <c r="G9" i="1"/>
  <c r="H9" i="1"/>
  <c r="I9" i="1"/>
  <c r="J9" i="1"/>
  <c r="C10" i="1"/>
  <c r="D10" i="1"/>
  <c r="E10" i="1"/>
  <c r="G10" i="1"/>
  <c r="H10" i="1"/>
  <c r="I10" i="1"/>
  <c r="J10" i="1"/>
  <c r="D7" i="1"/>
  <c r="E7" i="1"/>
  <c r="G7" i="1"/>
  <c r="H7" i="1"/>
  <c r="I7" i="1"/>
  <c r="J7" i="1"/>
  <c r="D8" i="1"/>
  <c r="E8" i="1"/>
  <c r="G8" i="1"/>
  <c r="H8" i="1"/>
  <c r="I8" i="1"/>
  <c r="J8" i="1"/>
  <c r="C6" i="1"/>
  <c r="D6" i="1"/>
  <c r="E6" i="1"/>
  <c r="G6" i="1"/>
  <c r="H6" i="1"/>
  <c r="I6" i="1"/>
  <c r="J6" i="1"/>
  <c r="C4" i="1"/>
  <c r="D4" i="1"/>
  <c r="G4" i="1"/>
  <c r="H4" i="1"/>
  <c r="I4" i="1"/>
  <c r="J4" i="1"/>
</calcChain>
</file>

<file path=xl/sharedStrings.xml><?xml version="1.0" encoding="utf-8"?>
<sst xmlns="http://schemas.openxmlformats.org/spreadsheetml/2006/main" count="24" uniqueCount="23">
  <si>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</si>
  <si>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</si>
  <si>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</si>
  <si>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</si>
  <si>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</si>
  <si>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</si>
  <si>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</si>
  <si>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</si>
  <si>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</si>
  <si>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</si>
  <si>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</si>
  <si>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</si>
  <si>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</si>
  <si>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</si>
  <si>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</si>
  <si>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</si>
  <si>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</si>
  <si>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</si>
  <si>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</si>
  <si>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</si>
  <si>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фрукт</t>
  </si>
  <si>
    <t>МБОУ "Лицей №188" г. Казани</t>
  </si>
  <si>
    <t>28.02.2023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</si>
</sst>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cuments/2023-02-28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 t="str">
            <v>ТТК2021</v>
          </cell>
          <cell r="D4" t="str">
            <v>Рагу из куриных грудок</v>
          </cell>
          <cell r="G4">
            <v>302</v>
          </cell>
          <cell r="H4">
            <v>13.04</v>
          </cell>
          <cell r="I4">
            <v>15.22</v>
          </cell>
          <cell r="J4">
            <v>28.2</v>
          </cell>
        </row>
        <row r="5">
          <cell r="C5" t="str">
            <v>70/2015</v>
          </cell>
          <cell r="D5" t="str">
            <v>Овощи натуральные солёные (огурцы)(доп.гарнир)</v>
          </cell>
          <cell r="E5">
            <v>25</v>
          </cell>
          <cell r="G5">
            <v>3</v>
          </cell>
          <cell r="H5">
            <v>0.2</v>
          </cell>
          <cell r="I5">
            <v>2.5000000000000001E-2</v>
          </cell>
          <cell r="J5">
            <v>0.42</v>
          </cell>
        </row>
        <row r="6">
          <cell r="C6" t="str">
            <v>338/2015</v>
          </cell>
          <cell r="D6" t="str">
            <v>Плоды свежие (яблоки)</v>
          </cell>
          <cell r="E6">
            <v>100</v>
          </cell>
          <cell r="G6">
            <v>47</v>
          </cell>
          <cell r="H6">
            <v>0.4</v>
          </cell>
          <cell r="I6">
            <v>0.4</v>
          </cell>
          <cell r="J6">
            <v>9.8000000000000007</v>
          </cell>
        </row>
        <row r="7">
          <cell r="C7" t="str">
            <v>ТТК2021</v>
          </cell>
          <cell r="D7" t="str">
            <v>Компот из замороженной компотной смеси</v>
          </cell>
          <cell r="E7">
            <v>180</v>
          </cell>
          <cell r="G7">
            <v>41</v>
          </cell>
          <cell r="H7">
            <v>0.12</v>
          </cell>
          <cell r="I7">
            <v>0.02</v>
          </cell>
          <cell r="J7">
            <v>10.029999999999999</v>
          </cell>
        </row>
        <row r="8">
          <cell r="D8" t="str">
            <v>ржано-пшеничный</v>
          </cell>
          <cell r="E8">
            <v>20</v>
          </cell>
          <cell r="G8">
            <v>44</v>
          </cell>
          <cell r="H8">
            <v>1</v>
          </cell>
          <cell r="I8">
            <v>0.2</v>
          </cell>
          <cell r="J8">
            <v>9</v>
          </cell>
        </row>
        <row r="9">
          <cell r="D9" t="str">
            <v>пшеничный</v>
          </cell>
          <cell r="E9">
            <v>15</v>
          </cell>
          <cell r="G9">
            <v>35</v>
          </cell>
          <cell r="H9">
            <v>1.1399999999999999</v>
          </cell>
          <cell r="I9">
            <v>0.12</v>
          </cell>
          <cell r="J9">
            <v>7.38</v>
          </cell>
        </row>
        <row r="11">
          <cell r="E11">
            <v>540</v>
          </cell>
          <cell r="F11">
            <v>62.1</v>
          </cell>
          <cell r="G11">
            <v>472</v>
          </cell>
          <cell r="H11">
            <v>15.9</v>
          </cell>
          <cell r="I11">
            <v>15.99</v>
          </cell>
          <cell r="J11">
            <v>64.83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19" sqref="K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21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22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15</v>
      </c>
      <c r="C4" s="21" t="str">
        <f>'[1]1'!C4</f>
        <v>ТТК2021</v>
      </c>
      <c r="D4" s="27" t="str">
        <f>'[1]1'!D4</f>
        <v>Рагу из куриных грудок</v>
      </c>
      <c r="E4" s="59">
        <v>200</v>
      </c>
      <c r="F4" s="38"/>
      <c r="G4" s="39">
        <f>'[1]1'!G4</f>
        <v>302</v>
      </c>
      <c r="H4" s="39">
        <f>'[1]1'!H4</f>
        <v>13.04</v>
      </c>
      <c r="I4" s="39">
        <f>'[1]1'!I4</f>
        <v>15.22</v>
      </c>
      <c r="J4" s="42">
        <f>'[1]1'!J4</f>
        <v>28.2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18</v>
      </c>
      <c r="C5" s="21"/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16</v>
      </c>
      <c r="C6" s="21" t="str">
        <f>'[1]1'!C7</f>
        <v>ТТК2021</v>
      </c>
      <c r="D6" s="46" t="str">
        <f>'[1]1'!D7</f>
        <v>Компот из замороженной компотной смеси</v>
      </c>
      <c r="E6" s="31">
        <f>'[1]1'!E7</f>
        <v>180</v>
      </c>
      <c r="F6" s="34"/>
      <c r="G6" s="32">
        <f>'[1]1'!G7</f>
        <v>41</v>
      </c>
      <c r="H6" s="32">
        <f>'[1]1'!H7</f>
        <v>0.12</v>
      </c>
      <c r="I6" s="32">
        <f>'[1]1'!I7</f>
        <v>0.02</v>
      </c>
      <c r="J6" s="63">
        <f>'[1]1'!J7</f>
        <v>10.029999999999999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17</v>
      </c>
      <c r="C7" s="22"/>
      <c r="D7" s="28" t="str">
        <f>'[1]1'!D8</f>
        <v>ржано-пшеничный</v>
      </c>
      <c r="E7" s="40">
        <f>'[1]1'!E8</f>
        <v>20</v>
      </c>
      <c r="F7" s="34"/>
      <c r="G7" s="30">
        <f>'[1]1'!G8</f>
        <v>44</v>
      </c>
      <c r="H7" s="30">
        <f>'[1]1'!H8</f>
        <v>1</v>
      </c>
      <c r="I7" s="30">
        <f>'[1]1'!I8</f>
        <v>0.2</v>
      </c>
      <c r="J7" s="34">
        <f>'[1]1'!J8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">
        <v>17</v>
      </c>
      <c r="C8" s="23"/>
      <c r="D8" s="19" t="str">
        <f>'[1]1'!D9</f>
        <v>пшеничный</v>
      </c>
      <c r="E8" s="60">
        <f>'[1]1'!E9</f>
        <v>15</v>
      </c>
      <c r="F8" s="61"/>
      <c r="G8" s="32">
        <f>'[1]1'!G9</f>
        <v>35</v>
      </c>
      <c r="H8" s="32">
        <f>'[1]1'!H9</f>
        <v>1.1399999999999999</v>
      </c>
      <c r="I8" s="32">
        <f>'[1]1'!I9</f>
        <v>0.12</v>
      </c>
      <c r="J8" s="63">
        <f>'[1]1'!J9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19</v>
      </c>
      <c r="C9" s="23" t="str">
        <f>'[1]1'!C5</f>
        <v>70/2015</v>
      </c>
      <c r="D9" s="29" t="str">
        <f>'[1]1'!D5</f>
        <v>Овощи натуральные солёные (огурцы)(доп.гарнир)</v>
      </c>
      <c r="E9" s="41">
        <f>'[1]1'!E5</f>
        <v>25</v>
      </c>
      <c r="F9" s="35"/>
      <c r="G9" s="35">
        <f>'[1]1'!G5</f>
        <v>3</v>
      </c>
      <c r="H9" s="35">
        <f>'[1]1'!H5</f>
        <v>0.2</v>
      </c>
      <c r="I9" s="35">
        <f>'[1]1'!I5</f>
        <v>2.5000000000000001E-2</v>
      </c>
      <c r="J9" s="35">
        <f>'[1]1'!J5</f>
        <v>0.42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20</v>
      </c>
      <c r="C10" s="23" t="str">
        <f>'[1]1'!C6</f>
        <v>338/2015</v>
      </c>
      <c r="D10" s="29" t="str">
        <f>'[1]1'!D6</f>
        <v>Плоды свежие (яблоки)</v>
      </c>
      <c r="E10" s="41">
        <f>'[1]1'!E6</f>
        <v>100</v>
      </c>
      <c r="F10" s="35"/>
      <c r="G10" s="35">
        <f>'[1]1'!G6</f>
        <v>47</v>
      </c>
      <c r="H10" s="35">
        <f>'[1]1'!H6</f>
        <v>0.4</v>
      </c>
      <c r="I10" s="35">
        <f>'[1]1'!I6</f>
        <v>0.4</v>
      </c>
      <c r="J10" s="35">
        <f>'[1]1'!J6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'[1]1'!E11</f>
        <v>540</v>
      </c>
      <c r="F12" s="62">
        <f>'[1]1'!F11</f>
        <v>62.1</v>
      </c>
      <c r="G12" s="17">
        <f>'[1]1'!G11</f>
        <v>472</v>
      </c>
      <c r="H12" s="62">
        <f>'[1]1'!H11</f>
        <v>15.9</v>
      </c>
      <c r="I12" s="62">
        <f>'[1]1'!I11</f>
        <v>15.99</v>
      </c>
      <c r="J12" s="62">
        <f>'[1]1'!J11</f>
        <v>64.83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2023-02-27T11:32:13Z</dcterms:modified>
</cp:coreProperties>
</file>