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esktop\МЕНЮЮЮЮЮ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  <c r="B10" i="1"/>
  <c r="C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<sst xmlns="http://schemas.openxmlformats.org/spreadsheetml/2006/main" count="17" uniqueCount="17">
  <si>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</si>
  <si>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</si>
  <si>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</si>
  <si>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</si>
  <si>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</si>
  <si>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</si>
  <si>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</si>
  <si>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</si>
  <si>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</si>
  <si>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</si>
  <si>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</si>
  <si>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</si>
  <si>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</si>
  <si>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</si>
  <si>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</si>
  <si>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1.03.2023</t>
  </si>
  <si>
    <t>МБОУ Лицей №188 города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</si>
</sst>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>
        <row r="20">
          <cell r="B20" t="str">
            <v>гор.блюдо</v>
          </cell>
          <cell r="C20" t="str">
            <v>ТТК 2022 г</v>
          </cell>
          <cell r="D20" t="str">
            <v>Чикен</v>
          </cell>
          <cell r="E20">
            <v>90</v>
          </cell>
          <cell r="G20">
            <v>151</v>
          </cell>
          <cell r="H20">
            <v>9</v>
          </cell>
          <cell r="I20">
            <v>10.199999999999999</v>
          </cell>
          <cell r="J20">
            <v>6</v>
          </cell>
        </row>
        <row r="21">
          <cell r="B21" t="str">
            <v>гор.блюдо</v>
          </cell>
          <cell r="C21" t="str">
            <v>№ 202/2015 г</v>
          </cell>
          <cell r="D21" t="str">
            <v>Макаронные изделия отварные</v>
          </cell>
          <cell r="E21">
            <v>150</v>
          </cell>
          <cell r="G21">
            <v>207</v>
          </cell>
          <cell r="H21">
            <v>5.64</v>
          </cell>
          <cell r="I21">
            <v>4.46</v>
          </cell>
          <cell r="J21">
            <v>35.94</v>
          </cell>
        </row>
        <row r="22">
          <cell r="B22" t="str">
            <v>гор.напиток</v>
          </cell>
          <cell r="C22" t="str">
            <v>№348/2015</v>
          </cell>
          <cell r="D22" t="str">
            <v>Компот из плодов сушеных (урюк)</v>
          </cell>
          <cell r="E22">
            <v>180</v>
          </cell>
          <cell r="G22">
            <v>42</v>
          </cell>
          <cell r="H22">
            <v>0.9</v>
          </cell>
          <cell r="I22">
            <v>7.0000000000000007E-2</v>
          </cell>
          <cell r="J22">
            <v>9.5</v>
          </cell>
        </row>
        <row r="23">
          <cell r="B23" t="str">
            <v>хлеб</v>
          </cell>
          <cell r="D23" t="str">
            <v>Хлеб ржано-пшеничный</v>
          </cell>
          <cell r="E23">
            <v>20</v>
          </cell>
          <cell r="G23">
            <v>44</v>
          </cell>
          <cell r="H23">
            <v>1</v>
          </cell>
          <cell r="I23">
            <v>0.2</v>
          </cell>
          <cell r="J23">
            <v>9</v>
          </cell>
        </row>
        <row r="24">
          <cell r="B24" t="str">
            <v>хлеб</v>
          </cell>
          <cell r="D24" t="str">
            <v>Хлеб пшеничный</v>
          </cell>
          <cell r="E24">
            <v>15</v>
          </cell>
          <cell r="G24">
            <v>35</v>
          </cell>
          <cell r="H24">
            <v>1.1399999999999999</v>
          </cell>
          <cell r="I24">
            <v>0.12</v>
          </cell>
          <cell r="J24">
            <v>7.38</v>
          </cell>
        </row>
        <row r="25">
          <cell r="C25" t="str">
            <v>ТТК 2022 г</v>
          </cell>
          <cell r="D25" t="str">
            <v>Кукуруза консервированная (доп. гарнир)</v>
          </cell>
          <cell r="E25">
            <v>50</v>
          </cell>
          <cell r="G25">
            <v>34</v>
          </cell>
          <cell r="H25">
            <v>1.39</v>
          </cell>
          <cell r="I25">
            <v>0.4</v>
          </cell>
          <cell r="J25">
            <v>5.91</v>
          </cell>
        </row>
        <row r="26">
          <cell r="B26" t="str">
            <v>фрукты</v>
          </cell>
          <cell r="C26" t="str">
            <v>№ 338/2015г</v>
          </cell>
          <cell r="D26" t="str">
            <v>Плоды свежие (яблоки)</v>
          </cell>
          <cell r="E26">
            <v>100</v>
          </cell>
          <cell r="G26">
            <v>47</v>
          </cell>
          <cell r="H26">
            <v>0.4</v>
          </cell>
          <cell r="I26">
            <v>0.4</v>
          </cell>
          <cell r="J26">
            <v>9.8000000000000007</v>
          </cell>
        </row>
        <row r="28">
          <cell r="E28">
            <v>605</v>
          </cell>
          <cell r="F28">
            <v>62.1</v>
          </cell>
          <cell r="G28">
            <v>560</v>
          </cell>
          <cell r="H28">
            <v>19.47</v>
          </cell>
          <cell r="I28">
            <v>15.85</v>
          </cell>
          <cell r="J28">
            <v>83.529999999999987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D19" sqref="D19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25" customWidth="1"/>
    <col min="5" max="5" width="10.44140625" style="44" customWidth="1"/>
    <col min="6" max="6" width="7.88671875" style="6" customWidth="1"/>
    <col min="7" max="7" width="13.109375" style="6" customWidth="1"/>
    <col min="8" max="8" width="9.109375" style="4"/>
    <col min="9" max="10" width="9.109375" style="20"/>
    <col min="11" max="11" width="26" customWidth="1"/>
    <col min="12" max="12" width="34.33203125" customWidth="1"/>
    <col min="13" max="13" width="9.109375" style="11"/>
    <col min="15" max="18" width="9.109375" style="11"/>
  </cols>
  <sheetData>
    <row r="1" spans="1:18" s="1" customFormat="1" x14ac:dyDescent="0.3">
      <c r="A1" s="49" t="s">
        <v>0</v>
      </c>
      <c r="B1" s="65" t="s">
        <v>16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15</v>
      </c>
      <c r="K1" s="2"/>
      <c r="M1" s="12"/>
      <c r="O1" s="12"/>
      <c r="P1" s="12"/>
      <c r="Q1" s="12"/>
      <c r="R1" s="12"/>
    </row>
    <row r="2" spans="1:18" s="1" customFormat="1" ht="15" thickBot="1" x14ac:dyDescent="0.35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" thickBot="1" x14ac:dyDescent="0.35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3">
      <c r="A4" s="47" t="s">
        <v>9</v>
      </c>
      <c r="B4" s="10" t="str">
        <f>'[1]27.02-4.03,13-18.03,27.03-1.04'!B20</f>
        <v>гор.блюдо</v>
      </c>
      <c r="C4" s="21" t="str">
        <f>'[1]27.02-4.03,13-18.03,27.03-1.04'!C20</f>
        <v>ТТК 2022 г</v>
      </c>
      <c r="D4" s="27" t="str">
        <f>'[1]27.02-4.03,13-18.03,27.03-1.04'!D20</f>
        <v>Чикен</v>
      </c>
      <c r="E4" s="59">
        <f>'[1]27.02-4.03,13-18.03,27.03-1.04'!E20</f>
        <v>90</v>
      </c>
      <c r="F4" s="38"/>
      <c r="G4" s="39">
        <f>'[1]27.02-4.03,13-18.03,27.03-1.04'!G20</f>
        <v>151</v>
      </c>
      <c r="H4" s="39">
        <f>'[1]27.02-4.03,13-18.03,27.03-1.04'!H20</f>
        <v>9</v>
      </c>
      <c r="I4" s="39">
        <f>'[1]27.02-4.03,13-18.03,27.03-1.04'!I20</f>
        <v>10.199999999999999</v>
      </c>
      <c r="J4" s="42">
        <f>'[1]27.02-4.03,13-18.03,27.03-1.04'!J20</f>
        <v>6</v>
      </c>
      <c r="K4" s="2"/>
      <c r="M4" s="12"/>
      <c r="O4" s="12"/>
      <c r="P4" s="12"/>
      <c r="Q4" s="12"/>
      <c r="R4" s="12"/>
    </row>
    <row r="5" spans="1:18" s="1" customFormat="1" x14ac:dyDescent="0.3">
      <c r="A5" s="48"/>
      <c r="B5" s="18" t="str">
        <f>'[1]27.02-4.03,13-18.03,27.03-1.04'!B21</f>
        <v>гор.блюдо</v>
      </c>
      <c r="C5" s="21" t="str">
        <f>'[1]27.02-4.03,13-18.03,27.03-1.04'!C21</f>
        <v>№ 202/2015 г</v>
      </c>
      <c r="D5" s="27" t="str">
        <f>'[1]27.02-4.03,13-18.03,27.03-1.04'!D21</f>
        <v>Макаронные изделия отварные</v>
      </c>
      <c r="E5" s="37">
        <f>'[1]27.02-4.03,13-18.03,27.03-1.04'!E21</f>
        <v>150</v>
      </c>
      <c r="F5" s="38"/>
      <c r="G5" s="39">
        <f>'[1]27.02-4.03,13-18.03,27.03-1.04'!G21</f>
        <v>207</v>
      </c>
      <c r="H5" s="39">
        <f>'[1]27.02-4.03,13-18.03,27.03-1.04'!H21</f>
        <v>5.64</v>
      </c>
      <c r="I5" s="39">
        <f>'[1]27.02-4.03,13-18.03,27.03-1.04'!I21</f>
        <v>4.46</v>
      </c>
      <c r="J5" s="42">
        <f>'[1]27.02-4.03,13-18.03,27.03-1.04'!J21</f>
        <v>35.94</v>
      </c>
      <c r="K5" s="2"/>
      <c r="M5" s="12"/>
      <c r="O5" s="12"/>
      <c r="P5" s="12"/>
      <c r="Q5" s="12"/>
      <c r="R5" s="12"/>
    </row>
    <row r="6" spans="1:18" s="1" customFormat="1" x14ac:dyDescent="0.3">
      <c r="A6" s="48"/>
      <c r="B6" s="15" t="str">
        <f>'[1]27.02-4.03,13-18.03,27.03-1.04'!B22</f>
        <v>гор.напиток</v>
      </c>
      <c r="C6" s="21" t="str">
        <f>'[1]27.02-4.03,13-18.03,27.03-1.04'!C22</f>
        <v>№348/2015</v>
      </c>
      <c r="D6" s="46" t="str">
        <f>'[1]27.02-4.03,13-18.03,27.03-1.04'!D22</f>
        <v>Компот из плодов сушеных (урюк)</v>
      </c>
      <c r="E6" s="31">
        <f>'[1]27.02-4.03,13-18.03,27.03-1.04'!E22</f>
        <v>180</v>
      </c>
      <c r="F6" s="34"/>
      <c r="G6" s="32">
        <f>'[1]27.02-4.03,13-18.03,27.03-1.04'!G22</f>
        <v>42</v>
      </c>
      <c r="H6" s="32">
        <f>'[1]27.02-4.03,13-18.03,27.03-1.04'!H22</f>
        <v>0.9</v>
      </c>
      <c r="I6" s="32">
        <f>'[1]27.02-4.03,13-18.03,27.03-1.04'!I22</f>
        <v>7.0000000000000007E-2</v>
      </c>
      <c r="J6" s="63">
        <f>'[1]27.02-4.03,13-18.03,27.03-1.04'!J22</f>
        <v>9.5</v>
      </c>
      <c r="K6" s="2"/>
      <c r="M6" s="12"/>
      <c r="O6" s="12"/>
      <c r="P6" s="12"/>
      <c r="Q6" s="12"/>
      <c r="R6" s="12"/>
    </row>
    <row r="7" spans="1:18" s="1" customFormat="1" ht="14.25" customHeight="1" x14ac:dyDescent="0.3">
      <c r="A7" s="48"/>
      <c r="B7" s="15" t="str">
        <f>'[1]27.02-4.03,13-18.03,27.03-1.04'!B23</f>
        <v>хлеб</v>
      </c>
      <c r="C7" s="22"/>
      <c r="D7" s="28" t="str">
        <f>'[1]27.02-4.03,13-18.03,27.03-1.04'!D23</f>
        <v>Хлеб ржано-пшеничный</v>
      </c>
      <c r="E7" s="40">
        <f>'[1]27.02-4.03,13-18.03,27.03-1.04'!E23</f>
        <v>20</v>
      </c>
      <c r="F7" s="34"/>
      <c r="G7" s="30">
        <f>'[1]27.02-4.03,13-18.03,27.03-1.04'!G23</f>
        <v>44</v>
      </c>
      <c r="H7" s="30">
        <f>'[1]27.02-4.03,13-18.03,27.03-1.04'!H23</f>
        <v>1</v>
      </c>
      <c r="I7" s="30">
        <f>'[1]27.02-4.03,13-18.03,27.03-1.04'!I23</f>
        <v>0.2</v>
      </c>
      <c r="J7" s="34">
        <f>'[1]27.02-4.03,13-18.03,27.03-1.04'!J23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3">
      <c r="A8" s="48"/>
      <c r="B8" s="45" t="str">
        <f>'[1]27.02-4.03,13-18.03,27.03-1.04'!B24</f>
        <v>хлеб</v>
      </c>
      <c r="C8" s="23"/>
      <c r="D8" s="19" t="str">
        <f>'[1]27.02-4.03,13-18.03,27.03-1.04'!D24</f>
        <v>Хлеб пшеничный</v>
      </c>
      <c r="E8" s="60">
        <f>'[1]27.02-4.03,13-18.03,27.03-1.04'!E24</f>
        <v>15</v>
      </c>
      <c r="F8" s="61"/>
      <c r="G8" s="32">
        <f>'[1]27.02-4.03,13-18.03,27.03-1.04'!G24</f>
        <v>35</v>
      </c>
      <c r="H8" s="32">
        <f>'[1]27.02-4.03,13-18.03,27.03-1.04'!H24</f>
        <v>1.1399999999999999</v>
      </c>
      <c r="I8" s="32">
        <f>'[1]27.02-4.03,13-18.03,27.03-1.04'!I24</f>
        <v>0.12</v>
      </c>
      <c r="J8" s="63">
        <f>'[1]27.02-4.03,13-18.03,27.03-1.04'!J24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3">
      <c r="A9" s="48"/>
      <c r="B9" s="45"/>
      <c r="C9" s="23" t="str">
        <f>'[1]27.02-4.03,13-18.03,27.03-1.04'!C25</f>
        <v>ТТК 2022 г</v>
      </c>
      <c r="D9" s="29" t="str">
        <f>'[1]27.02-4.03,13-18.03,27.03-1.04'!D25</f>
        <v>Кукуруза консервированная (доп. гарнир)</v>
      </c>
      <c r="E9" s="41">
        <f>'[1]27.02-4.03,13-18.03,27.03-1.04'!E25</f>
        <v>50</v>
      </c>
      <c r="F9" s="35"/>
      <c r="G9" s="35">
        <f>'[1]27.02-4.03,13-18.03,27.03-1.04'!G25</f>
        <v>34</v>
      </c>
      <c r="H9" s="35">
        <f>'[1]27.02-4.03,13-18.03,27.03-1.04'!H25</f>
        <v>1.39</v>
      </c>
      <c r="I9" s="35">
        <f>'[1]27.02-4.03,13-18.03,27.03-1.04'!I25</f>
        <v>0.4</v>
      </c>
      <c r="J9" s="35">
        <f>'[1]27.02-4.03,13-18.03,27.03-1.04'!J25</f>
        <v>5.91</v>
      </c>
      <c r="K9" s="2"/>
      <c r="M9" s="12"/>
      <c r="O9" s="12"/>
      <c r="P9" s="12"/>
      <c r="Q9" s="12"/>
      <c r="R9" s="12"/>
    </row>
    <row r="10" spans="1:18" s="1" customFormat="1" ht="21" customHeight="1" x14ac:dyDescent="0.3">
      <c r="A10" s="48"/>
      <c r="B10" s="14" t="str">
        <f>'[1]27.02-4.03,13-18.03,27.03-1.04'!B26</f>
        <v>фрукты</v>
      </c>
      <c r="C10" s="23" t="str">
        <f>'[1]27.02-4.03,13-18.03,27.03-1.04'!C26</f>
        <v>№ 338/2015г</v>
      </c>
      <c r="D10" s="29" t="str">
        <f>'[1]27.02-4.03,13-18.03,27.03-1.04'!D26</f>
        <v>Плоды свежие (яблоки)</v>
      </c>
      <c r="E10" s="41">
        <f>'[1]27.02-4.03,13-18.03,27.03-1.04'!E26</f>
        <v>100</v>
      </c>
      <c r="F10" s="35"/>
      <c r="G10" s="35">
        <f>'[1]27.02-4.03,13-18.03,27.03-1.04'!G26</f>
        <v>47</v>
      </c>
      <c r="H10" s="35">
        <f>'[1]27.02-4.03,13-18.03,27.03-1.04'!H26</f>
        <v>0.4</v>
      </c>
      <c r="I10" s="35">
        <f>'[1]27.02-4.03,13-18.03,27.03-1.04'!I26</f>
        <v>0.4</v>
      </c>
      <c r="J10" s="35">
        <f>'[1]27.02-4.03,13-18.03,27.03-1.04'!J26</f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5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" thickBot="1" x14ac:dyDescent="0.35">
      <c r="A12" s="57" t="s">
        <v>13</v>
      </c>
      <c r="B12" s="16"/>
      <c r="C12" s="22"/>
      <c r="D12" s="28"/>
      <c r="E12" s="17">
        <f>'[1]27.02-4.03,13-18.03,27.03-1.04'!E28</f>
        <v>605</v>
      </c>
      <c r="F12" s="62">
        <f>'[1]27.02-4.03,13-18.03,27.03-1.04'!F28</f>
        <v>62.1</v>
      </c>
      <c r="G12" s="17">
        <f>'[1]27.02-4.03,13-18.03,27.03-1.04'!G28</f>
        <v>560</v>
      </c>
      <c r="H12" s="62">
        <f>'[1]27.02-4.03,13-18.03,27.03-1.04'!H28</f>
        <v>19.47</v>
      </c>
      <c r="I12" s="62">
        <f>'[1]27.02-4.03,13-18.03,27.03-1.04'!I28</f>
        <v>15.85</v>
      </c>
      <c r="J12" s="62">
        <f>'[1]27.02-4.03,13-18.03,27.03-1.04'!J28</f>
        <v>83.529999999999987</v>
      </c>
      <c r="K12" s="2"/>
      <c r="M12" s="12"/>
      <c r="O12" s="12"/>
      <c r="P12" s="12"/>
      <c r="Q12" s="12"/>
      <c r="R12" s="12"/>
    </row>
    <row r="13" spans="1:18" s="1" customFormat="1" x14ac:dyDescent="0.3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3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3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3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3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3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3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3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3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3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3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3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3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3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3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3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3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3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3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3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3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3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3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3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3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3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3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3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3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3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3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3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3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3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3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3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3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3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3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3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3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3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3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3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3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3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3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3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3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3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3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3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3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3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3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3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3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3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3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3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3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3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3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3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3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3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3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3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3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3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3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3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3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3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3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3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3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3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3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3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3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3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3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3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3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3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3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3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3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3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3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3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3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3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3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3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3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3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3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3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3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3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3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3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3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3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3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3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2022-12-06T10:39:00Z</cp:lastPrinted>
  <dcterms:created xsi:type="dcterms:W3CDTF">2015-06-05T18:19:34Z</dcterms:created>
  <dcterms:modified xsi:type="dcterms:W3CDTF">2023-02-28T16:06:03Z</dcterms:modified>
</cp:coreProperties>
</file>