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Новая папка\"/>
    </mc:Choice>
  </mc:AlternateContent>
  <bookViews>
    <workbookView xWindow="0" yWindow="0" windowWidth="28800" windowHeight="1233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<sst xmlns="http://schemas.openxmlformats.org/spreadsheetml/2006/main" count="17" uniqueCount="17">
  <si>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</si>
  <si>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</si>
  <si>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</si>
  <si>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</si>
  <si>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</si>
  <si>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</si>
  <si>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</si>
  <si>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</si>
  <si>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</si>
  <si>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</si>
  <si>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</si>
  <si>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</si>
  <si>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</si>
  <si>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</si>
  <si>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</si>
  <si>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</si>
  <si>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18.03.2023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</si>
</sst>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-12/Downloads/&#1052;&#1077;&#1085;&#1102;%20&#1085;&#1072;%20&#1084;&#1072;&#1088;&#109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>
        <row r="44">
          <cell r="B44" t="str">
            <v>гор.блюдо</v>
          </cell>
          <cell r="C44" t="str">
            <v>№ 243/2015 г</v>
          </cell>
          <cell r="D44" t="str">
            <v>Сосиски отварные</v>
          </cell>
          <cell r="E44">
            <v>100</v>
          </cell>
          <cell r="G44">
            <v>144</v>
          </cell>
          <cell r="H44">
            <v>9.4</v>
          </cell>
          <cell r="I44">
            <v>11</v>
          </cell>
          <cell r="J44">
            <v>1.8</v>
          </cell>
        </row>
        <row r="45">
          <cell r="B45" t="str">
            <v>гор.блюдо</v>
          </cell>
          <cell r="C45" t="str">
            <v>№ 202/2015 г</v>
          </cell>
          <cell r="D45" t="str">
            <v>Макаронные изделия отварные</v>
          </cell>
          <cell r="E45">
            <v>150</v>
          </cell>
          <cell r="G45">
            <v>207</v>
          </cell>
          <cell r="H45">
            <v>5.64</v>
          </cell>
          <cell r="I45">
            <v>4.46</v>
          </cell>
          <cell r="J45">
            <v>35.94</v>
          </cell>
        </row>
        <row r="46">
          <cell r="B46" t="str">
            <v>гор.напиток</v>
          </cell>
          <cell r="C46" t="str">
            <v>ТТК 2021 г</v>
          </cell>
          <cell r="D46" t="str">
            <v>Чай с сахаром</v>
          </cell>
          <cell r="E46">
            <v>187</v>
          </cell>
          <cell r="G46">
            <v>29</v>
          </cell>
          <cell r="H46">
            <v>0.02</v>
          </cell>
          <cell r="I46">
            <v>0.01</v>
          </cell>
          <cell r="J46">
            <v>7.19</v>
          </cell>
        </row>
        <row r="47">
          <cell r="B47" t="str">
            <v>хлеб</v>
          </cell>
          <cell r="D47" t="str">
            <v xml:space="preserve">Хлеб ржано-пшеничный </v>
          </cell>
          <cell r="E47">
            <v>15</v>
          </cell>
          <cell r="G47">
            <v>35</v>
          </cell>
          <cell r="H47">
            <v>1.1399999999999999</v>
          </cell>
          <cell r="I47">
            <v>0.12</v>
          </cell>
          <cell r="J47">
            <v>7.38</v>
          </cell>
        </row>
        <row r="48">
          <cell r="B48" t="str">
            <v>хлеб</v>
          </cell>
          <cell r="D48" t="str">
            <v>Хлеб пшеничный</v>
          </cell>
          <cell r="E48">
            <v>15</v>
          </cell>
          <cell r="G48">
            <v>33</v>
          </cell>
          <cell r="H48">
            <v>0.75</v>
          </cell>
          <cell r="I48">
            <v>0.15</v>
          </cell>
          <cell r="J48">
            <v>6.75</v>
          </cell>
        </row>
        <row r="49">
          <cell r="B49" t="str">
            <v>фрукты</v>
          </cell>
          <cell r="C49" t="str">
            <v>№ 338/2015 г</v>
          </cell>
          <cell r="D49" t="str">
            <v>Плоды свежие (яблоки)</v>
          </cell>
          <cell r="E49">
            <v>100</v>
          </cell>
          <cell r="G49">
            <v>47</v>
          </cell>
          <cell r="H49">
            <v>0.4</v>
          </cell>
          <cell r="I49">
            <v>0.4</v>
          </cell>
          <cell r="J49">
            <v>9.8000000000000007</v>
          </cell>
        </row>
        <row r="51">
          <cell r="E51">
            <v>567</v>
          </cell>
          <cell r="F51">
            <v>62.1</v>
          </cell>
          <cell r="G51">
            <v>495</v>
          </cell>
          <cell r="H51">
            <v>17.349999999999998</v>
          </cell>
          <cell r="I51">
            <v>16.14</v>
          </cell>
          <cell r="J51">
            <v>68.859999999999985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'[1]27.02-4.03,13-18.03,27.03-1.04'!B44</f>
        <v>гор.блюдо</v>
      </c>
      <c r="C4" s="21" t="str">
        <f>'[1]27.02-4.03,13-18.03,27.03-1.04'!C44</f>
        <v>№ 243/2015 г</v>
      </c>
      <c r="D4" s="27" t="str">
        <f>'[1]27.02-4.03,13-18.03,27.03-1.04'!D44</f>
        <v>Сосиски отварные</v>
      </c>
      <c r="E4" s="59">
        <f>'[1]27.02-4.03,13-18.03,27.03-1.04'!E44</f>
        <v>100</v>
      </c>
      <c r="F4" s="38"/>
      <c r="G4" s="39">
        <f>'[1]27.02-4.03,13-18.03,27.03-1.04'!G44</f>
        <v>144</v>
      </c>
      <c r="H4" s="39">
        <f>'[1]27.02-4.03,13-18.03,27.03-1.04'!H44</f>
        <v>9.4</v>
      </c>
      <c r="I4" s="39">
        <f>'[1]27.02-4.03,13-18.03,27.03-1.04'!I44</f>
        <v>11</v>
      </c>
      <c r="J4" s="42">
        <f>'[1]27.02-4.03,13-18.03,27.03-1.04'!J44</f>
        <v>1.8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'[1]27.02-4.03,13-18.03,27.03-1.04'!B45</f>
        <v>гор.блюдо</v>
      </c>
      <c r="C5" s="21" t="str">
        <f>'[1]27.02-4.03,13-18.03,27.03-1.04'!C45</f>
        <v>№ 202/2015 г</v>
      </c>
      <c r="D5" s="27" t="str">
        <f>'[1]27.02-4.03,13-18.03,27.03-1.04'!D45</f>
        <v>Макаронные изделия отварные</v>
      </c>
      <c r="E5" s="37">
        <f>'[1]27.02-4.03,13-18.03,27.03-1.04'!E45</f>
        <v>150</v>
      </c>
      <c r="F5" s="38"/>
      <c r="G5" s="39">
        <f>'[1]27.02-4.03,13-18.03,27.03-1.04'!G45</f>
        <v>207</v>
      </c>
      <c r="H5" s="39">
        <f>'[1]27.02-4.03,13-18.03,27.03-1.04'!H45</f>
        <v>5.64</v>
      </c>
      <c r="I5" s="39">
        <f>'[1]27.02-4.03,13-18.03,27.03-1.04'!I45</f>
        <v>4.46</v>
      </c>
      <c r="J5" s="42">
        <f>'[1]27.02-4.03,13-18.03,27.03-1.04'!J45</f>
        <v>35.94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'[1]27.02-4.03,13-18.03,27.03-1.04'!B46</f>
        <v>гор.напиток</v>
      </c>
      <c r="C6" s="21" t="str">
        <f>'[1]27.02-4.03,13-18.03,27.03-1.04'!C46</f>
        <v>ТТК 2021 г</v>
      </c>
      <c r="D6" s="46" t="str">
        <f>'[1]27.02-4.03,13-18.03,27.03-1.04'!D46</f>
        <v>Чай с сахаром</v>
      </c>
      <c r="E6" s="31">
        <f>'[1]27.02-4.03,13-18.03,27.03-1.04'!E46</f>
        <v>187</v>
      </c>
      <c r="F6" s="34"/>
      <c r="G6" s="32">
        <f>'[1]27.02-4.03,13-18.03,27.03-1.04'!G46</f>
        <v>29</v>
      </c>
      <c r="H6" s="32">
        <f>'[1]27.02-4.03,13-18.03,27.03-1.04'!H46</f>
        <v>0.02</v>
      </c>
      <c r="I6" s="32">
        <f>'[1]27.02-4.03,13-18.03,27.03-1.04'!I46</f>
        <v>0.01</v>
      </c>
      <c r="J6" s="63">
        <f>'[1]27.02-4.03,13-18.03,27.03-1.04'!J46</f>
        <v>7.19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'[1]27.02-4.03,13-18.03,27.03-1.04'!B47</f>
        <v>хлеб</v>
      </c>
      <c r="C7" s="22"/>
      <c r="D7" s="28" t="str">
        <f>'[1]27.02-4.03,13-18.03,27.03-1.04'!D47</f>
        <v xml:space="preserve">Хлеб ржано-пшеничный </v>
      </c>
      <c r="E7" s="40">
        <f>'[1]27.02-4.03,13-18.03,27.03-1.04'!E47</f>
        <v>15</v>
      </c>
      <c r="F7" s="34"/>
      <c r="G7" s="30">
        <f>'[1]27.02-4.03,13-18.03,27.03-1.04'!G47</f>
        <v>35</v>
      </c>
      <c r="H7" s="30">
        <f>'[1]27.02-4.03,13-18.03,27.03-1.04'!H47</f>
        <v>1.1399999999999999</v>
      </c>
      <c r="I7" s="30">
        <f>'[1]27.02-4.03,13-18.03,27.03-1.04'!I47</f>
        <v>0.12</v>
      </c>
      <c r="J7" s="34">
        <f>'[1]27.02-4.03,13-18.03,27.03-1.04'!J47</f>
        <v>7.38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'[1]27.02-4.03,13-18.03,27.03-1.04'!B48</f>
        <v>хлеб</v>
      </c>
      <c r="C8" s="23"/>
      <c r="D8" s="19" t="str">
        <f>'[1]27.02-4.03,13-18.03,27.03-1.04'!D48</f>
        <v>Хлеб пшеничный</v>
      </c>
      <c r="E8" s="60">
        <f>'[1]27.02-4.03,13-18.03,27.03-1.04'!E48</f>
        <v>15</v>
      </c>
      <c r="F8" s="61"/>
      <c r="G8" s="32">
        <f>'[1]27.02-4.03,13-18.03,27.03-1.04'!G48</f>
        <v>33</v>
      </c>
      <c r="H8" s="32">
        <f>'[1]27.02-4.03,13-18.03,27.03-1.04'!H48</f>
        <v>0.75</v>
      </c>
      <c r="I8" s="32">
        <f>'[1]27.02-4.03,13-18.03,27.03-1.04'!I48</f>
        <v>0.15</v>
      </c>
      <c r="J8" s="63">
        <f>'[1]27.02-4.03,13-18.03,27.03-1.04'!J48</f>
        <v>6.75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'[1]27.02-4.03,13-18.03,27.03-1.04'!B49</f>
        <v>фрукты</v>
      </c>
      <c r="C9" s="23" t="str">
        <f>'[1]27.02-4.03,13-18.03,27.03-1.04'!C49</f>
        <v>№ 338/2015 г</v>
      </c>
      <c r="D9" s="29" t="str">
        <f>'[1]27.02-4.03,13-18.03,27.03-1.04'!D49</f>
        <v>Плоды свежие (яблоки)</v>
      </c>
      <c r="E9" s="41">
        <f>'[1]27.02-4.03,13-18.03,27.03-1.04'!E49</f>
        <v>100</v>
      </c>
      <c r="F9" s="35"/>
      <c r="G9" s="35">
        <f>'[1]27.02-4.03,13-18.03,27.03-1.04'!G49</f>
        <v>47</v>
      </c>
      <c r="H9" s="35">
        <f>'[1]27.02-4.03,13-18.03,27.03-1.04'!H49</f>
        <v>0.4</v>
      </c>
      <c r="I9" s="35">
        <f>'[1]27.02-4.03,13-18.03,27.03-1.04'!I49</f>
        <v>0.4</v>
      </c>
      <c r="J9" s="35">
        <f>'[1]27.02-4.03,13-18.03,27.03-1.04'!J49</f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'[1]27.02-4.03,13-18.03,27.03-1.04'!E51</f>
        <v>567</v>
      </c>
      <c r="F12" s="62">
        <f>'[1]27.02-4.03,13-18.03,27.03-1.04'!F51</f>
        <v>62.1</v>
      </c>
      <c r="G12" s="17">
        <f>'[1]27.02-4.03,13-18.03,27.03-1.04'!G51</f>
        <v>495</v>
      </c>
      <c r="H12" s="62">
        <f>'[1]27.02-4.03,13-18.03,27.03-1.04'!H51</f>
        <v>17.349999999999998</v>
      </c>
      <c r="I12" s="62">
        <f>'[1]27.02-4.03,13-18.03,27.03-1.04'!I51</f>
        <v>16.14</v>
      </c>
      <c r="J12" s="62">
        <f>'[1]27.02-4.03,13-18.03,27.03-1.04'!J51</f>
        <v>68.859999999999985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2023-03-06T06:15:31Z</dcterms:modified>
</cp:coreProperties>
</file>