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<sst xmlns="http://schemas.openxmlformats.org/spreadsheetml/2006/main" count="17" uniqueCount="17">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</sst>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13">
          <cell r="B13" t="str">
            <v>гор.блюдо</v>
          </cell>
          <cell r="C13" t="str">
            <v>ТТК 2021</v>
          </cell>
          <cell r="D13" t="str">
            <v>Жаркое из птицы</v>
          </cell>
          <cell r="E13">
            <v>190</v>
          </cell>
          <cell r="G13">
            <v>265</v>
          </cell>
          <cell r="H13">
            <v>13.52</v>
          </cell>
          <cell r="I13">
            <v>13.68</v>
          </cell>
          <cell r="J13">
            <v>21.91</v>
          </cell>
        </row>
        <row r="14">
          <cell r="B14" t="str">
            <v>гор.напиток</v>
          </cell>
          <cell r="C14" t="str">
            <v>ТТК 2021 г</v>
          </cell>
          <cell r="D14" t="str">
            <v xml:space="preserve">Чай без сахара </v>
          </cell>
          <cell r="E14">
            <v>180</v>
          </cell>
          <cell r="G14">
            <v>0</v>
          </cell>
          <cell r="H14">
            <v>0.01</v>
          </cell>
          <cell r="I14">
            <v>5.0000000000000001E-3</v>
          </cell>
          <cell r="J14">
            <v>5.0000000000000001E-3</v>
          </cell>
        </row>
        <row r="15">
          <cell r="B15" t="str">
            <v>хлеб</v>
          </cell>
          <cell r="D15" t="str">
            <v xml:space="preserve">Хлеб ржано-пшеничный </v>
          </cell>
          <cell r="E15">
            <v>25</v>
          </cell>
          <cell r="G15">
            <v>55</v>
          </cell>
          <cell r="H15">
            <v>1.25</v>
          </cell>
          <cell r="I15">
            <v>0.25</v>
          </cell>
          <cell r="J15">
            <v>11.25</v>
          </cell>
        </row>
        <row r="16">
          <cell r="B16" t="str">
            <v>фрукты</v>
          </cell>
          <cell r="C16" t="str">
            <v>№ 338/2015г</v>
          </cell>
          <cell r="D16" t="str">
            <v>Плоды свежие (яблоки)</v>
          </cell>
          <cell r="E16">
            <v>100</v>
          </cell>
          <cell r="G16">
            <v>47</v>
          </cell>
          <cell r="H16">
            <v>0.4</v>
          </cell>
          <cell r="I16">
            <v>0.4</v>
          </cell>
          <cell r="J16">
            <v>9.8000000000000007</v>
          </cell>
        </row>
        <row r="17">
          <cell r="B17" t="str">
            <v>закуска</v>
          </cell>
          <cell r="C17" t="str">
            <v>№ 47/2015 г</v>
          </cell>
          <cell r="D17" t="str">
            <v xml:space="preserve">Салат из квашенной капусты </v>
          </cell>
          <cell r="E17">
            <v>60</v>
          </cell>
          <cell r="G17">
            <v>51</v>
          </cell>
          <cell r="H17">
            <v>0.98</v>
          </cell>
          <cell r="I17">
            <v>3.05</v>
          </cell>
          <cell r="J17">
            <v>4.63</v>
          </cell>
        </row>
        <row r="18">
          <cell r="B18" t="str">
            <v>печенье</v>
          </cell>
          <cell r="C18" t="str">
            <v>АКТ 2019</v>
          </cell>
          <cell r="D18" t="str">
            <v>Печенье весовое</v>
          </cell>
          <cell r="E18">
            <v>30</v>
          </cell>
          <cell r="G18">
            <v>117</v>
          </cell>
          <cell r="H18">
            <v>2.0699999999999998</v>
          </cell>
          <cell r="I18">
            <v>2.14</v>
          </cell>
          <cell r="J18">
            <v>22.23</v>
          </cell>
        </row>
        <row r="20">
          <cell r="E20">
            <v>585</v>
          </cell>
          <cell r="F20">
            <v>62.1</v>
          </cell>
          <cell r="G20">
            <v>535</v>
          </cell>
          <cell r="H20">
            <v>18.23</v>
          </cell>
          <cell r="I20">
            <v>19.525000000000002</v>
          </cell>
          <cell r="J20">
            <v>69.825000000000003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9" sqref="J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'[1]6-11.03, 20-25.03'!B13</f>
        <v>гор.блюдо</v>
      </c>
      <c r="C4" s="21" t="str">
        <f>'[1]6-11.03, 20-25.03'!C13</f>
        <v>ТТК 2021</v>
      </c>
      <c r="D4" s="27" t="str">
        <f>'[1]6-11.03, 20-25.03'!D13</f>
        <v>Жаркое из птицы</v>
      </c>
      <c r="E4" s="59">
        <f>'[1]6-11.03, 20-25.03'!E13</f>
        <v>190</v>
      </c>
      <c r="F4" s="38"/>
      <c r="G4" s="39">
        <f>'[1]6-11.03, 20-25.03'!G13</f>
        <v>265</v>
      </c>
      <c r="H4" s="39">
        <f>'[1]6-11.03, 20-25.03'!H13</f>
        <v>13.52</v>
      </c>
      <c r="I4" s="39">
        <f>'[1]6-11.03, 20-25.03'!I13</f>
        <v>13.68</v>
      </c>
      <c r="J4" s="42">
        <f>'[1]6-11.03, 20-25.03'!J13</f>
        <v>21.91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'[1]6-11.03, 20-25.03'!B14</f>
        <v>гор.напиток</v>
      </c>
      <c r="C5" s="21" t="str">
        <f>'[1]6-11.03, 20-25.03'!C14</f>
        <v>ТТК 2021 г</v>
      </c>
      <c r="D5" s="27" t="str">
        <f>'[1]6-11.03, 20-25.03'!D14</f>
        <v xml:space="preserve">Чай без сахара </v>
      </c>
      <c r="E5" s="37">
        <f>'[1]6-11.03, 20-25.03'!E14</f>
        <v>180</v>
      </c>
      <c r="F5" s="38"/>
      <c r="G5" s="39">
        <f>'[1]6-11.03, 20-25.03'!G14</f>
        <v>0</v>
      </c>
      <c r="H5" s="39">
        <f>'[1]6-11.03, 20-25.03'!H14</f>
        <v>0.01</v>
      </c>
      <c r="I5" s="39">
        <f>'[1]6-11.03, 20-25.03'!I14</f>
        <v>5.0000000000000001E-3</v>
      </c>
      <c r="J5" s="42">
        <f>'[1]6-11.03, 20-25.03'!J14</f>
        <v>5.0000000000000001E-3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'[1]6-11.03, 20-25.03'!B15</f>
        <v>хлеб</v>
      </c>
      <c r="C6" s="21"/>
      <c r="D6" s="46" t="str">
        <f>'[1]6-11.03, 20-25.03'!D15</f>
        <v xml:space="preserve">Хлеб ржано-пшеничный </v>
      </c>
      <c r="E6" s="31">
        <f>'[1]6-11.03, 20-25.03'!E15</f>
        <v>25</v>
      </c>
      <c r="F6" s="34"/>
      <c r="G6" s="32">
        <f>'[1]6-11.03, 20-25.03'!G15</f>
        <v>55</v>
      </c>
      <c r="H6" s="32">
        <f>'[1]6-11.03, 20-25.03'!H15</f>
        <v>1.25</v>
      </c>
      <c r="I6" s="32">
        <f>'[1]6-11.03, 20-25.03'!I15</f>
        <v>0.25</v>
      </c>
      <c r="J6" s="63">
        <f>'[1]6-11.03, 20-25.03'!J15</f>
        <v>11.25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'[1]6-11.03, 20-25.03'!B16</f>
        <v>фрукты</v>
      </c>
      <c r="C7" s="22" t="str">
        <f>'[1]6-11.03, 20-25.03'!C16</f>
        <v>№ 338/2015г</v>
      </c>
      <c r="D7" s="28" t="str">
        <f>'[1]6-11.03, 20-25.03'!D16</f>
        <v>Плоды свежие (яблоки)</v>
      </c>
      <c r="E7" s="40">
        <f>'[1]6-11.03, 20-25.03'!E16</f>
        <v>100</v>
      </c>
      <c r="F7" s="34"/>
      <c r="G7" s="30">
        <f>'[1]6-11.03, 20-25.03'!G16</f>
        <v>47</v>
      </c>
      <c r="H7" s="30">
        <f>'[1]6-11.03, 20-25.03'!H16</f>
        <v>0.4</v>
      </c>
      <c r="I7" s="30">
        <f>'[1]6-11.03, 20-25.03'!I16</f>
        <v>0.4</v>
      </c>
      <c r="J7" s="34">
        <f>'[1]6-11.03, 20-25.03'!J16</f>
        <v>9.8000000000000007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'[1]6-11.03, 20-25.03'!B17</f>
        <v>закуска</v>
      </c>
      <c r="C8" s="23" t="str">
        <f>'[1]6-11.03, 20-25.03'!C17</f>
        <v>№ 47/2015 г</v>
      </c>
      <c r="D8" s="19" t="str">
        <f>'[1]6-11.03, 20-25.03'!D17</f>
        <v xml:space="preserve">Салат из квашенной капусты </v>
      </c>
      <c r="E8" s="60">
        <f>'[1]6-11.03, 20-25.03'!E17</f>
        <v>60</v>
      </c>
      <c r="F8" s="61"/>
      <c r="G8" s="32">
        <f>'[1]6-11.03, 20-25.03'!G17</f>
        <v>51</v>
      </c>
      <c r="H8" s="32">
        <f>'[1]6-11.03, 20-25.03'!H17</f>
        <v>0.98</v>
      </c>
      <c r="I8" s="32">
        <f>'[1]6-11.03, 20-25.03'!I17</f>
        <v>3.05</v>
      </c>
      <c r="J8" s="63">
        <f>'[1]6-11.03, 20-25.03'!J17</f>
        <v>4.63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'[1]6-11.03, 20-25.03'!B18</f>
        <v>печенье</v>
      </c>
      <c r="C9" s="23" t="str">
        <f>'[1]6-11.03, 20-25.03'!C18</f>
        <v>АКТ 2019</v>
      </c>
      <c r="D9" s="29" t="str">
        <f>'[1]6-11.03, 20-25.03'!D18</f>
        <v>Печенье весовое</v>
      </c>
      <c r="E9" s="41">
        <f>'[1]6-11.03, 20-25.03'!E18</f>
        <v>30</v>
      </c>
      <c r="F9" s="35"/>
      <c r="G9" s="35">
        <f>'[1]6-11.03, 20-25.03'!G18</f>
        <v>117</v>
      </c>
      <c r="H9" s="35">
        <f>'[1]6-11.03, 20-25.03'!H18</f>
        <v>2.0699999999999998</v>
      </c>
      <c r="I9" s="35">
        <f>'[1]6-11.03, 20-25.03'!I18</f>
        <v>2.14</v>
      </c>
      <c r="J9" s="35">
        <f>'[1]6-11.03, 20-25.03'!J18</f>
        <v>22.23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'[1]6-11.03, 20-25.03'!E20</f>
        <v>585</v>
      </c>
      <c r="F12" s="62">
        <f>'[1]6-11.03, 20-25.03'!F20</f>
        <v>62.1</v>
      </c>
      <c r="G12" s="17">
        <f>'[1]6-11.03, 20-25.03'!G20</f>
        <v>535</v>
      </c>
      <c r="H12" s="62">
        <f>'[1]6-11.03, 20-25.03'!H20</f>
        <v>18.23</v>
      </c>
      <c r="I12" s="62">
        <f>'[1]6-11.03, 20-25.03'!I20</f>
        <v>19.525000000000002</v>
      </c>
      <c r="J12" s="62">
        <f>'[1]6-11.03, 20-25.03'!J20</f>
        <v>69.825000000000003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2023-03-06T06:25:02Z</dcterms:modified>
</cp:coreProperties>
</file>