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<sst xmlns="http://schemas.openxmlformats.org/spreadsheetml/2006/main" count="17" uniqueCount="17">
  <si>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</si>
  <si>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</si>
  <si>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</si>
  <si>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</si>
  <si>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</si>
  <si>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</si>
  <si>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</si>
  <si>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</si>
  <si>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</si>
  <si>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</si>
  <si>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</si>
  <si>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</si>
  <si>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</si>
  <si>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</si>
  <si>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</si>
  <si>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</si>
  <si>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22.03.2023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</si>
</sst>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21">
          <cell r="B21" t="str">
            <v>гор.блюдо</v>
          </cell>
          <cell r="C21" t="str">
            <v>ТТК 2021 г</v>
          </cell>
          <cell r="D21" t="str">
            <v>Соус мясной "Смак"</v>
          </cell>
          <cell r="E21">
            <v>90</v>
          </cell>
          <cell r="G21">
            <v>125</v>
          </cell>
          <cell r="H21">
            <v>7.55</v>
          </cell>
          <cell r="I21">
            <v>8.61</v>
          </cell>
          <cell r="J21">
            <v>4.38</v>
          </cell>
        </row>
        <row r="22">
          <cell r="B22" t="str">
            <v>гор.блюдо</v>
          </cell>
          <cell r="C22" t="str">
            <v>№ 304/2015 г</v>
          </cell>
          <cell r="D22" t="str">
            <v>Рис отварной</v>
          </cell>
          <cell r="E22">
            <v>150</v>
          </cell>
          <cell r="G22">
            <v>224</v>
          </cell>
          <cell r="H22">
            <v>3.83</v>
          </cell>
          <cell r="I22">
            <v>5.43</v>
          </cell>
          <cell r="J22">
            <v>40.01</v>
          </cell>
        </row>
        <row r="23">
          <cell r="B23" t="str">
            <v>гор.напиток</v>
          </cell>
          <cell r="C23" t="str">
            <v>ТТК  2023 г</v>
          </cell>
          <cell r="D23" t="str">
            <v>Напиток из замороженной черной смородины</v>
          </cell>
          <cell r="E23">
            <v>180</v>
          </cell>
          <cell r="G23">
            <v>40</v>
          </cell>
          <cell r="H23">
            <v>0.09</v>
          </cell>
          <cell r="I23">
            <v>0.03</v>
          </cell>
          <cell r="J23">
            <v>9.84</v>
          </cell>
        </row>
        <row r="24">
          <cell r="B24" t="str">
            <v>хлеб</v>
          </cell>
          <cell r="D24" t="str">
            <v>Хлеб ржано-пшеничный</v>
          </cell>
          <cell r="E24">
            <v>15</v>
          </cell>
          <cell r="G24">
            <v>33</v>
          </cell>
          <cell r="H24">
            <v>0.75</v>
          </cell>
          <cell r="I24">
            <v>0.15</v>
          </cell>
          <cell r="J24">
            <v>6.75</v>
          </cell>
        </row>
        <row r="25">
          <cell r="B25" t="str">
            <v>хлеб</v>
          </cell>
          <cell r="D25" t="str">
            <v>Хлеб пшеничный</v>
          </cell>
          <cell r="E25">
            <v>20</v>
          </cell>
          <cell r="G25">
            <v>47</v>
          </cell>
          <cell r="H25">
            <v>1.52</v>
          </cell>
          <cell r="I25">
            <v>0.16</v>
          </cell>
          <cell r="J25">
            <v>9.84</v>
          </cell>
        </row>
        <row r="26">
          <cell r="C26" t="str">
            <v xml:space="preserve">ТТК </v>
          </cell>
          <cell r="D26" t="str">
            <v>Горошек зеленый отварной (доп.гарнир)</v>
          </cell>
          <cell r="E26">
            <v>55</v>
          </cell>
          <cell r="G26">
            <v>62</v>
          </cell>
          <cell r="H26">
            <v>3.18</v>
          </cell>
          <cell r="I26">
            <v>1.89</v>
          </cell>
          <cell r="J26">
            <v>5.57</v>
          </cell>
        </row>
        <row r="28">
          <cell r="E28">
            <v>510</v>
          </cell>
          <cell r="F28">
            <v>62.1</v>
          </cell>
          <cell r="G28">
            <v>531</v>
          </cell>
          <cell r="H28">
            <v>16.919999999999998</v>
          </cell>
          <cell r="I28">
            <v>16.27</v>
          </cell>
          <cell r="J28">
            <v>76.389999999999986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'[1]6-11.03, 20-25.03'!B21</f>
        <v>гор.блюдо</v>
      </c>
      <c r="C4" s="21" t="str">
        <f>'[1]6-11.03, 20-25.03'!C21</f>
        <v>ТТК 2021 г</v>
      </c>
      <c r="D4" s="27" t="str">
        <f>'[1]6-11.03, 20-25.03'!D21</f>
        <v>Соус мясной "Смак"</v>
      </c>
      <c r="E4" s="59">
        <f>'[1]6-11.03, 20-25.03'!E21</f>
        <v>90</v>
      </c>
      <c r="F4" s="38"/>
      <c r="G4" s="39">
        <f>'[1]6-11.03, 20-25.03'!G21</f>
        <v>125</v>
      </c>
      <c r="H4" s="39">
        <f>'[1]6-11.03, 20-25.03'!H21</f>
        <v>7.55</v>
      </c>
      <c r="I4" s="39">
        <f>'[1]6-11.03, 20-25.03'!I21</f>
        <v>8.61</v>
      </c>
      <c r="J4" s="42">
        <f>'[1]6-11.03, 20-25.03'!J21</f>
        <v>4.38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'[1]6-11.03, 20-25.03'!B22</f>
        <v>гор.блюдо</v>
      </c>
      <c r="C5" s="21" t="str">
        <f>'[1]6-11.03, 20-25.03'!C22</f>
        <v>№ 304/2015 г</v>
      </c>
      <c r="D5" s="27" t="str">
        <f>'[1]6-11.03, 20-25.03'!D22</f>
        <v>Рис отварной</v>
      </c>
      <c r="E5" s="37">
        <f>'[1]6-11.03, 20-25.03'!E22</f>
        <v>150</v>
      </c>
      <c r="F5" s="38"/>
      <c r="G5" s="39">
        <f>'[1]6-11.03, 20-25.03'!G22</f>
        <v>224</v>
      </c>
      <c r="H5" s="39">
        <f>'[1]6-11.03, 20-25.03'!H22</f>
        <v>3.83</v>
      </c>
      <c r="I5" s="39">
        <f>'[1]6-11.03, 20-25.03'!I22</f>
        <v>5.43</v>
      </c>
      <c r="J5" s="42">
        <f>'[1]6-11.03, 20-25.03'!J22</f>
        <v>40.01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tr">
        <f>'[1]6-11.03, 20-25.03'!B23</f>
        <v>гор.напиток</v>
      </c>
      <c r="C6" s="21" t="str">
        <f>'[1]6-11.03, 20-25.03'!C23</f>
        <v>ТТК  2023 г</v>
      </c>
      <c r="D6" s="46" t="str">
        <f>'[1]6-11.03, 20-25.03'!D23</f>
        <v>Напиток из замороженной черной смородины</v>
      </c>
      <c r="E6" s="31">
        <f>'[1]6-11.03, 20-25.03'!E23</f>
        <v>180</v>
      </c>
      <c r="F6" s="34"/>
      <c r="G6" s="32">
        <f>'[1]6-11.03, 20-25.03'!G23</f>
        <v>40</v>
      </c>
      <c r="H6" s="32">
        <f>'[1]6-11.03, 20-25.03'!H23</f>
        <v>0.09</v>
      </c>
      <c r="I6" s="32">
        <f>'[1]6-11.03, 20-25.03'!I23</f>
        <v>0.03</v>
      </c>
      <c r="J6" s="63">
        <f>'[1]6-11.03, 20-25.03'!J23</f>
        <v>9.84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'[1]6-11.03, 20-25.03'!B24</f>
        <v>хлеб</v>
      </c>
      <c r="C7" s="22"/>
      <c r="D7" s="28" t="str">
        <f>'[1]6-11.03, 20-25.03'!D24</f>
        <v>Хлеб ржано-пшеничный</v>
      </c>
      <c r="E7" s="40">
        <f>'[1]6-11.03, 20-25.03'!E24</f>
        <v>15</v>
      </c>
      <c r="F7" s="34"/>
      <c r="G7" s="30">
        <f>'[1]6-11.03, 20-25.03'!G24</f>
        <v>33</v>
      </c>
      <c r="H7" s="30">
        <f>'[1]6-11.03, 20-25.03'!H24</f>
        <v>0.75</v>
      </c>
      <c r="I7" s="30">
        <f>'[1]6-11.03, 20-25.03'!I24</f>
        <v>0.15</v>
      </c>
      <c r="J7" s="34">
        <f>'[1]6-11.03, 20-25.03'!J24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'[1]6-11.03, 20-25.03'!B25</f>
        <v>хлеб</v>
      </c>
      <c r="C8" s="23"/>
      <c r="D8" s="19" t="str">
        <f>'[1]6-11.03, 20-25.03'!D25</f>
        <v>Хлеб пшеничный</v>
      </c>
      <c r="E8" s="60">
        <f>'[1]6-11.03, 20-25.03'!E25</f>
        <v>20</v>
      </c>
      <c r="F8" s="61"/>
      <c r="G8" s="32">
        <f>'[1]6-11.03, 20-25.03'!G25</f>
        <v>47</v>
      </c>
      <c r="H8" s="32">
        <f>'[1]6-11.03, 20-25.03'!H25</f>
        <v>1.52</v>
      </c>
      <c r="I8" s="32">
        <f>'[1]6-11.03, 20-25.03'!I25</f>
        <v>0.16</v>
      </c>
      <c r="J8" s="63">
        <f>'[1]6-11.03, 20-25.03'!J25</f>
        <v>9.84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'[1]6-11.03, 20-25.03'!C26</f>
        <v xml:space="preserve">ТТК </v>
      </c>
      <c r="D9" s="29" t="str">
        <f>'[1]6-11.03, 20-25.03'!D26</f>
        <v>Горошек зеленый отварной (доп.гарнир)</v>
      </c>
      <c r="E9" s="41">
        <f>'[1]6-11.03, 20-25.03'!E26</f>
        <v>55</v>
      </c>
      <c r="F9" s="35"/>
      <c r="G9" s="35">
        <f>'[1]6-11.03, 20-25.03'!G26</f>
        <v>62</v>
      </c>
      <c r="H9" s="35">
        <f>'[1]6-11.03, 20-25.03'!H26</f>
        <v>3.18</v>
      </c>
      <c r="I9" s="35">
        <f>'[1]6-11.03, 20-25.03'!I26</f>
        <v>1.89</v>
      </c>
      <c r="J9" s="35">
        <f>'[1]6-11.03, 20-25.03'!J26</f>
        <v>5.57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'[1]6-11.03, 20-25.03'!E28</f>
        <v>510</v>
      </c>
      <c r="F12" s="62">
        <f>'[1]6-11.03, 20-25.03'!F28</f>
        <v>62.1</v>
      </c>
      <c r="G12" s="17">
        <f>'[1]6-11.03, 20-25.03'!G28</f>
        <v>531</v>
      </c>
      <c r="H12" s="62">
        <f>'[1]6-11.03, 20-25.03'!H28</f>
        <v>16.919999999999998</v>
      </c>
      <c r="I12" s="62">
        <f>'[1]6-11.03, 20-25.03'!I28</f>
        <v>16.27</v>
      </c>
      <c r="J12" s="62">
        <f>'[1]6-11.03, 20-25.03'!J28</f>
        <v>76.389999999999986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2023-03-06T06:25:55Z</dcterms:modified>
</cp:coreProperties>
</file>