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МАЙ\"/>
    </mc:Choice>
  </mc:AlternateContent>
  <xr:revisionPtr revIDLastSave="0" documentId="13_ncr:1_{42B11250-E67B-4CD2-B1E4-A7FA51995B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C9" i="1"/>
  <c r="D9" i="1"/>
  <c r="E9" i="1"/>
  <c r="B10" i="1"/>
  <c r="C10" i="1"/>
  <c r="D10" i="1"/>
  <c r="E10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<sst xmlns="http://schemas.openxmlformats.org/spreadsheetml/2006/main" count="17" uniqueCount="17">
  <si>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</si>
  <si>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</si>
  <si>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</si>
  <si>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</si>
  <si>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</si>
  <si>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</si>
  <si>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</si>
  <si>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</si>
  <si>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</si>
  <si>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</si>
  <si>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</si>
  <si>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</si>
  <si>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</si>
  <si>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</si>
  <si>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</si>
  <si>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</si>
  <si>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18.05.2023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</si>
</sst>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52;&#1077;&#1085;&#1102;%20&#1085;&#1072;%201-6,%2015-20%20&#1084;&#1072;&#1103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5">
          <cell r="B25" t="str">
            <v>гор.блюдо</v>
          </cell>
          <cell r="C25" t="str">
            <v>ТТК 2023 г</v>
          </cell>
          <cell r="D25" t="str">
            <v>Индейка (филе) в томатном соусе</v>
          </cell>
          <cell r="E25">
            <v>90</v>
          </cell>
          <cell r="G25">
            <v>157</v>
          </cell>
          <cell r="H25">
            <v>9.84</v>
          </cell>
          <cell r="I25">
            <v>12.21</v>
          </cell>
          <cell r="J25">
            <v>1.89</v>
          </cell>
        </row>
        <row r="26">
          <cell r="B26" t="str">
            <v>гор.блюдо</v>
          </cell>
          <cell r="C26" t="str">
            <v>№302/2015г</v>
          </cell>
          <cell r="D26" t="str">
            <v>Каша гречневая рассыпчатая</v>
          </cell>
          <cell r="E26">
            <v>150</v>
          </cell>
          <cell r="G26">
            <v>242</v>
          </cell>
          <cell r="H26">
            <v>6.62</v>
          </cell>
          <cell r="I26">
            <v>5.39</v>
          </cell>
          <cell r="J26">
            <v>41.87</v>
          </cell>
        </row>
        <row r="27">
          <cell r="B27" t="str">
            <v>гор.напиток</v>
          </cell>
          <cell r="C27" t="str">
            <v>№ 384/2015</v>
          </cell>
          <cell r="D27" t="str">
            <v>Компот из плодов сушеных (урюк)</v>
          </cell>
          <cell r="E27">
            <v>180</v>
          </cell>
          <cell r="G27">
            <v>71</v>
          </cell>
          <cell r="H27">
            <v>0.72</v>
          </cell>
          <cell r="I27">
            <v>0.06</v>
          </cell>
          <cell r="J27">
            <v>16.61</v>
          </cell>
        </row>
        <row r="28">
          <cell r="B28" t="str">
            <v>хлеб</v>
          </cell>
          <cell r="D28" t="str">
            <v xml:space="preserve">Хлеб ржано-пшеничный </v>
          </cell>
          <cell r="E28">
            <v>15</v>
          </cell>
          <cell r="G28">
            <v>33</v>
          </cell>
          <cell r="H28">
            <v>0.75</v>
          </cell>
          <cell r="I28">
            <v>0.15</v>
          </cell>
          <cell r="J28">
            <v>6.75</v>
          </cell>
        </row>
        <row r="29">
          <cell r="B29" t="str">
            <v>хлеб</v>
          </cell>
          <cell r="D29" t="str">
            <v>Хлеб пшеничный</v>
          </cell>
          <cell r="E29">
            <v>15</v>
          </cell>
          <cell r="G29">
            <v>35</v>
          </cell>
          <cell r="H29">
            <v>1.1399999999999999</v>
          </cell>
          <cell r="I29">
            <v>0.12</v>
          </cell>
          <cell r="J29">
            <v>7.38</v>
          </cell>
        </row>
        <row r="30">
          <cell r="C30" t="str">
            <v>70/2015</v>
          </cell>
          <cell r="D30" t="str">
            <v>Овощи натуральные соленые (огурцы)-доп.гарн</v>
          </cell>
          <cell r="E30">
            <v>20</v>
          </cell>
          <cell r="G30">
            <v>5</v>
          </cell>
          <cell r="H30">
            <v>0.22</v>
          </cell>
          <cell r="I30">
            <v>0.04</v>
          </cell>
          <cell r="J30">
            <v>0.76</v>
          </cell>
        </row>
        <row r="31">
          <cell r="B31" t="str">
            <v>фрукты</v>
          </cell>
          <cell r="C31" t="str">
            <v>№338/2015</v>
          </cell>
          <cell r="D31" t="str">
            <v>Плоды свежие (яблоки)</v>
          </cell>
          <cell r="E31">
            <v>100</v>
          </cell>
          <cell r="G31">
            <v>47</v>
          </cell>
          <cell r="H31">
            <v>0.4</v>
          </cell>
          <cell r="I31">
            <v>0.4</v>
          </cell>
          <cell r="J31">
            <v>9.8000000000000007</v>
          </cell>
        </row>
        <row r="32">
          <cell r="E32">
            <v>570</v>
          </cell>
          <cell r="F32">
            <v>62.1</v>
          </cell>
          <cell r="G32">
            <v>590</v>
          </cell>
          <cell r="H32">
            <v>19.689999999999998</v>
          </cell>
          <cell r="I32">
            <v>18.369999999999997</v>
          </cell>
          <cell r="J32">
            <v>85.06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20"/>
  <sheetViews>
    <sheetView showGridLines="0" tabSelected="1" zoomScale="93" zoomScaleNormal="93" workbookViewId="0">
      <selection activeCell="F27" sqref="F2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[1]Лист1!B25</f>
        <v>гор.блюдо</v>
      </c>
      <c r="C4" s="21" t="str">
        <f>[1]Лист1!C25</f>
        <v>ТТК 2023 г</v>
      </c>
      <c r="D4" s="27" t="str">
        <f>[1]Лист1!D25</f>
        <v>Индейка (филе) в томатном соусе</v>
      </c>
      <c r="E4" s="59">
        <f>[1]Лист1!E25</f>
        <v>90</v>
      </c>
      <c r="F4" s="38"/>
      <c r="G4" s="39">
        <f>[1]Лист1!G25</f>
        <v>157</v>
      </c>
      <c r="H4" s="39">
        <f>[1]Лист1!H25</f>
        <v>9.84</v>
      </c>
      <c r="I4" s="39">
        <f>[1]Лист1!I25</f>
        <v>12.21</v>
      </c>
      <c r="J4" s="42">
        <f>[1]Лист1!J25</f>
        <v>1.89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[1]Лист1!B26</f>
        <v>гор.блюдо</v>
      </c>
      <c r="C5" s="21" t="str">
        <f>[1]Лист1!C26</f>
        <v>№302/2015г</v>
      </c>
      <c r="D5" s="27" t="str">
        <f>[1]Лист1!D26</f>
        <v>Каша гречневая рассыпчатая</v>
      </c>
      <c r="E5" s="37">
        <f>[1]Лист1!E26</f>
        <v>150</v>
      </c>
      <c r="F5" s="38"/>
      <c r="G5" s="39">
        <f>[1]Лист1!G26</f>
        <v>242</v>
      </c>
      <c r="H5" s="39">
        <f>[1]Лист1!H26</f>
        <v>6.62</v>
      </c>
      <c r="I5" s="39">
        <f>[1]Лист1!I26</f>
        <v>5.39</v>
      </c>
      <c r="J5" s="42">
        <f>[1]Лист1!J26</f>
        <v>41.87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[1]Лист1!B27</f>
        <v>гор.напиток</v>
      </c>
      <c r="C6" s="21" t="str">
        <f>[1]Лист1!C27</f>
        <v>№ 384/2015</v>
      </c>
      <c r="D6" s="46" t="str">
        <f>[1]Лист1!D27</f>
        <v>Компот из плодов сушеных (урюк)</v>
      </c>
      <c r="E6" s="31">
        <f>[1]Лист1!E27</f>
        <v>180</v>
      </c>
      <c r="F6" s="34"/>
      <c r="G6" s="32">
        <f>[1]Лист1!G27</f>
        <v>71</v>
      </c>
      <c r="H6" s="32">
        <f>[1]Лист1!H27</f>
        <v>0.72</v>
      </c>
      <c r="I6" s="32">
        <f>[1]Лист1!I27</f>
        <v>0.06</v>
      </c>
      <c r="J6" s="63">
        <f>[1]Лист1!J27</f>
        <v>16.61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[1]Лист1!B28</f>
        <v>хлеб</v>
      </c>
      <c r="C7" s="22"/>
      <c r="D7" s="28" t="str">
        <f>[1]Лист1!D28</f>
        <v xml:space="preserve">Хлеб ржано-пшеничный </v>
      </c>
      <c r="E7" s="40">
        <f>[1]Лист1!E28</f>
        <v>15</v>
      </c>
      <c r="F7" s="34"/>
      <c r="G7" s="30">
        <f>[1]Лист1!G28</f>
        <v>33</v>
      </c>
      <c r="H7" s="30">
        <f>[1]Лист1!H28</f>
        <v>0.75</v>
      </c>
      <c r="I7" s="30">
        <f>[1]Лист1!I28</f>
        <v>0.15</v>
      </c>
      <c r="J7" s="34">
        <f>[1]Лист1!J28</f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[1]Лист1!B29</f>
        <v>хлеб</v>
      </c>
      <c r="C8" s="23"/>
      <c r="D8" s="19" t="str">
        <f>[1]Лист1!D29</f>
        <v>Хлеб пшеничный</v>
      </c>
      <c r="E8" s="60">
        <f>[1]Лист1!E29</f>
        <v>15</v>
      </c>
      <c r="F8" s="61"/>
      <c r="G8" s="32">
        <f>[1]Лист1!G29</f>
        <v>35</v>
      </c>
      <c r="H8" s="32">
        <f>[1]Лист1!H29</f>
        <v>1.1399999999999999</v>
      </c>
      <c r="I8" s="32">
        <f>[1]Лист1!I29</f>
        <v>0.12</v>
      </c>
      <c r="J8" s="63">
        <f>[1]Лист1!J29</f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/>
      <c r="C9" s="23" t="str">
        <f>[1]Лист1!C30</f>
        <v>70/2015</v>
      </c>
      <c r="D9" s="29" t="str">
        <f>[1]Лист1!D30</f>
        <v>Овощи натуральные соленые (огурцы)-доп.гарн</v>
      </c>
      <c r="E9" s="41">
        <f>[1]Лист1!E30</f>
        <v>20</v>
      </c>
      <c r="F9" s="35"/>
      <c r="G9" s="35">
        <f>[1]Лист1!G30</f>
        <v>5</v>
      </c>
      <c r="H9" s="35">
        <f>[1]Лист1!H30</f>
        <v>0.22</v>
      </c>
      <c r="I9" s="35">
        <f>[1]Лист1!I30</f>
        <v>0.04</v>
      </c>
      <c r="J9" s="35">
        <f>[1]Лист1!J30</f>
        <v>0.76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tr">
        <f>[1]Лист1!B31</f>
        <v>фрукты</v>
      </c>
      <c r="C10" s="23" t="str">
        <f>[1]Лист1!C31</f>
        <v>№338/2015</v>
      </c>
      <c r="D10" s="29" t="str">
        <f>[1]Лист1!D31</f>
        <v>Плоды свежие (яблоки)</v>
      </c>
      <c r="E10" s="41">
        <f>[1]Лист1!E31</f>
        <v>100</v>
      </c>
      <c r="F10" s="35"/>
      <c r="G10" s="35">
        <f>[1]Лист1!G31</f>
        <v>47</v>
      </c>
      <c r="H10" s="35">
        <f>[1]Лист1!H31</f>
        <v>0.4</v>
      </c>
      <c r="I10" s="35">
        <f>[1]Лист1!I31</f>
        <v>0.4</v>
      </c>
      <c r="J10" s="35">
        <f>[1]Лист1!J31</f>
        <v>9.8000000000000007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[1]Лист1!E32</f>
        <v>570</v>
      </c>
      <c r="F12" s="62">
        <f>[1]Лист1!F32</f>
        <v>62.1</v>
      </c>
      <c r="G12" s="17">
        <f>[1]Лист1!G32</f>
        <v>590</v>
      </c>
      <c r="H12" s="62">
        <f>[1]Лист1!H32</f>
        <v>19.689999999999998</v>
      </c>
      <c r="I12" s="62">
        <f>[1]Лист1!I32</f>
        <v>18.369999999999997</v>
      </c>
      <c r="J12" s="62">
        <f>[1]Лист1!J32</f>
        <v>85.06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2023-05-12T04:19:36Z</dcterms:modified>
</cp:coreProperties>
</file>