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МАЙ\"/>
    </mc:Choice>
  </mc:AlternateContent>
  <xr:revisionPtr revIDLastSave="0" documentId="13_ncr:1_{06E1B956-CC81-4FAE-A4C3-5C93DFA766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<sst xmlns="http://schemas.openxmlformats.org/spreadsheetml/2006/main" count="17" uniqueCount="17">
  <si>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</si>
  <si>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</si>
  <si>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</si>
  <si>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</si>
  <si>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</si>
  <si>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</si>
  <si>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</si>
  <si>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</si>
  <si>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</si>
  <si>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</si>
  <si>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</si>
  <si>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</si>
  <si>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</si>
  <si>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</si>
  <si>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</si>
  <si>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</si>
  <si>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19.05.2023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</si>
</sst>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1-6,%2015-20%20&#1084;&#1072;&#110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3">
          <cell r="B33" t="str">
            <v>гор.блюдо</v>
          </cell>
          <cell r="C33" t="str">
            <v>ТТК 2023 г</v>
          </cell>
          <cell r="D33" t="str">
            <v>Биточки рыные из фарша минтая с з/горошком отварным</v>
          </cell>
          <cell r="E33">
            <v>90</v>
          </cell>
          <cell r="G33">
            <v>152</v>
          </cell>
          <cell r="H33">
            <v>8.08</v>
          </cell>
          <cell r="I33">
            <v>9.15</v>
          </cell>
          <cell r="J33">
            <v>7.29</v>
          </cell>
        </row>
        <row r="34">
          <cell r="B34" t="str">
            <v>гор.блюдо</v>
          </cell>
          <cell r="C34" t="str">
            <v>№312/2015г</v>
          </cell>
          <cell r="D34" t="str">
            <v>Пюре картофельное смаслом сливочным</v>
          </cell>
          <cell r="E34">
            <v>155</v>
          </cell>
          <cell r="G34">
            <v>179</v>
          </cell>
          <cell r="H34">
            <v>3.32</v>
          </cell>
          <cell r="I34">
            <v>8.2799999999999994</v>
          </cell>
          <cell r="J34">
            <v>22.06</v>
          </cell>
        </row>
        <row r="35">
          <cell r="B35" t="str">
            <v>гор.напиток</v>
          </cell>
          <cell r="C35" t="str">
            <v>ТТК 2021г</v>
          </cell>
          <cell r="D35" t="str">
            <v>Чай с сахором</v>
          </cell>
          <cell r="E35">
            <v>187</v>
          </cell>
          <cell r="G35">
            <v>29</v>
          </cell>
          <cell r="H35">
            <v>0.02</v>
          </cell>
          <cell r="J35">
            <v>7.19</v>
          </cell>
        </row>
        <row r="36">
          <cell r="B36" t="str">
            <v>хлеб</v>
          </cell>
          <cell r="D36" t="str">
            <v xml:space="preserve">Хлеб ржано-пшеничный </v>
          </cell>
          <cell r="E36">
            <v>15</v>
          </cell>
          <cell r="G36">
            <v>33</v>
          </cell>
          <cell r="H36">
            <v>0.75</v>
          </cell>
          <cell r="I36">
            <v>0.15</v>
          </cell>
          <cell r="J36">
            <v>6.75</v>
          </cell>
        </row>
        <row r="37">
          <cell r="B37" t="str">
            <v>хлеб</v>
          </cell>
          <cell r="D37" t="str">
            <v>Хлеб пшеничный</v>
          </cell>
          <cell r="E37">
            <v>20</v>
          </cell>
          <cell r="G37">
            <v>47</v>
          </cell>
          <cell r="H37">
            <v>1.52</v>
          </cell>
          <cell r="I37">
            <v>0.16</v>
          </cell>
          <cell r="J37">
            <v>9.84</v>
          </cell>
        </row>
        <row r="38">
          <cell r="C38" t="str">
            <v>Акт 2018г</v>
          </cell>
          <cell r="D38" t="str">
            <v>Блинчики со сгущенным молоком</v>
          </cell>
          <cell r="E38">
            <v>55</v>
          </cell>
          <cell r="G38">
            <v>114</v>
          </cell>
          <cell r="H38">
            <v>3.19</v>
          </cell>
          <cell r="I38">
            <v>2.52</v>
          </cell>
          <cell r="J38">
            <v>19.5</v>
          </cell>
        </row>
        <row r="39">
          <cell r="E39">
            <v>522</v>
          </cell>
          <cell r="F39">
            <v>62.1</v>
          </cell>
          <cell r="G39">
            <v>554</v>
          </cell>
          <cell r="H39">
            <v>16.88</v>
          </cell>
          <cell r="I39">
            <v>20.259999999999998</v>
          </cell>
          <cell r="J39">
            <v>72.63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93" zoomScaleNormal="93" workbookViewId="0">
      <selection activeCell="G20" sqref="G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[1]Лист1!B33</f>
        <v>гор.блюдо</v>
      </c>
      <c r="C4" s="21" t="str">
        <f>[1]Лист1!C33</f>
        <v>ТТК 2023 г</v>
      </c>
      <c r="D4" s="27" t="str">
        <f>[1]Лист1!D33</f>
        <v>Биточки рыные из фарша минтая с з/горошком отварным</v>
      </c>
      <c r="E4" s="59">
        <f>[1]Лист1!E33</f>
        <v>90</v>
      </c>
      <c r="F4" s="38"/>
      <c r="G4" s="39">
        <f>[1]Лист1!G33</f>
        <v>152</v>
      </c>
      <c r="H4" s="39">
        <f>[1]Лист1!H33</f>
        <v>8.08</v>
      </c>
      <c r="I4" s="39">
        <f>[1]Лист1!I33</f>
        <v>9.15</v>
      </c>
      <c r="J4" s="42">
        <f>[1]Лист1!J33</f>
        <v>7.29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[1]Лист1!B34</f>
        <v>гор.блюдо</v>
      </c>
      <c r="C5" s="21" t="str">
        <f>[1]Лист1!C34</f>
        <v>№312/2015г</v>
      </c>
      <c r="D5" s="27" t="str">
        <f>[1]Лист1!D34</f>
        <v>Пюре картофельное смаслом сливочным</v>
      </c>
      <c r="E5" s="37">
        <f>[1]Лист1!E34</f>
        <v>155</v>
      </c>
      <c r="F5" s="38"/>
      <c r="G5" s="39">
        <f>[1]Лист1!G34</f>
        <v>179</v>
      </c>
      <c r="H5" s="39">
        <f>[1]Лист1!H34</f>
        <v>3.32</v>
      </c>
      <c r="I5" s="39">
        <f>[1]Лист1!I34</f>
        <v>8.2799999999999994</v>
      </c>
      <c r="J5" s="42">
        <f>[1]Лист1!J34</f>
        <v>22.06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[1]Лист1!B35</f>
        <v>гор.напиток</v>
      </c>
      <c r="C6" s="21" t="str">
        <f>[1]Лист1!C35</f>
        <v>ТТК 2021г</v>
      </c>
      <c r="D6" s="46" t="str">
        <f>[1]Лист1!D35</f>
        <v>Чай с сахором</v>
      </c>
      <c r="E6" s="31">
        <f>[1]Лист1!E35</f>
        <v>187</v>
      </c>
      <c r="F6" s="34"/>
      <c r="G6" s="32">
        <f>[1]Лист1!G35</f>
        <v>29</v>
      </c>
      <c r="H6" s="32">
        <f>[1]Лист1!H35</f>
        <v>0.02</v>
      </c>
      <c r="I6" s="32">
        <f>[1]Лист1!I35</f>
        <v>0</v>
      </c>
      <c r="J6" s="63">
        <f>[1]Лист1!J35</f>
        <v>7.19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[1]Лист1!B36</f>
        <v>хлеб</v>
      </c>
      <c r="C7" s="22"/>
      <c r="D7" s="28" t="str">
        <f>[1]Лист1!D36</f>
        <v xml:space="preserve">Хлеб ржано-пшеничный </v>
      </c>
      <c r="E7" s="40">
        <f>[1]Лист1!E36</f>
        <v>15</v>
      </c>
      <c r="F7" s="34"/>
      <c r="G7" s="30">
        <f>[1]Лист1!G36</f>
        <v>33</v>
      </c>
      <c r="H7" s="30">
        <f>[1]Лист1!H36</f>
        <v>0.75</v>
      </c>
      <c r="I7" s="30">
        <f>[1]Лист1!I36</f>
        <v>0.15</v>
      </c>
      <c r="J7" s="34">
        <f>[1]Лист1!J36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[1]Лист1!B37</f>
        <v>хлеб</v>
      </c>
      <c r="C8" s="23"/>
      <c r="D8" s="19" t="str">
        <f>[1]Лист1!D37</f>
        <v>Хлеб пшеничный</v>
      </c>
      <c r="E8" s="60">
        <f>[1]Лист1!E37</f>
        <v>20</v>
      </c>
      <c r="F8" s="61"/>
      <c r="G8" s="32">
        <f>[1]Лист1!G37</f>
        <v>47</v>
      </c>
      <c r="H8" s="32">
        <f>[1]Лист1!H37</f>
        <v>1.52</v>
      </c>
      <c r="I8" s="32">
        <f>[1]Лист1!I37</f>
        <v>0.16</v>
      </c>
      <c r="J8" s="63">
        <f>[1]Лист1!J37</f>
        <v>9.84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[1]Лист1!C38</f>
        <v>Акт 2018г</v>
      </c>
      <c r="D9" s="29" t="str">
        <f>[1]Лист1!D38</f>
        <v>Блинчики со сгущенным молоком</v>
      </c>
      <c r="E9" s="41">
        <f>[1]Лист1!E38</f>
        <v>55</v>
      </c>
      <c r="F9" s="35"/>
      <c r="G9" s="35">
        <f>[1]Лист1!G38</f>
        <v>114</v>
      </c>
      <c r="H9" s="35">
        <f>[1]Лист1!H38</f>
        <v>3.19</v>
      </c>
      <c r="I9" s="35">
        <f>[1]Лист1!I38</f>
        <v>2.52</v>
      </c>
      <c r="J9" s="35">
        <f>[1]Лист1!J38</f>
        <v>19.5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[1]Лист1!E39</f>
        <v>522</v>
      </c>
      <c r="F12" s="62">
        <f>[1]Лист1!F39</f>
        <v>62.1</v>
      </c>
      <c r="G12" s="17">
        <f>[1]Лист1!G39</f>
        <v>554</v>
      </c>
      <c r="H12" s="62">
        <f>[1]Лист1!H39</f>
        <v>16.88</v>
      </c>
      <c r="I12" s="62">
        <f>[1]Лист1!I39</f>
        <v>20.259999999999998</v>
      </c>
      <c r="J12" s="62">
        <f>[1]Лист1!J39</f>
        <v>72.63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2023-05-12T04:21:31Z</dcterms:modified>
</cp:coreProperties>
</file>