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МАЙ\"/>
    </mc:Choice>
  </mc:AlternateContent>
  <xr:revisionPtr revIDLastSave="0" documentId="13_ncr:1_{133989E7-9E65-403B-ABF5-A5E88B404B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<sst xmlns="http://schemas.openxmlformats.org/spreadsheetml/2006/main" count="17" uniqueCount="17">
  <si>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</si>
  <si>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</si>
  <si>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</si>
  <si>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</si>
  <si>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</si>
  <si>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</si>
  <si>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</si>
  <si>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</si>
  <si>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</si>
  <si>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</si>
  <si>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</si>
  <si>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</si>
  <si>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</si>
  <si>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</si>
  <si>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</si>
  <si>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</si>
  <si>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20.05.2023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</si>
</sst>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1-6,%2015-20%20&#1084;&#1072;&#1103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40">
          <cell r="B40" t="str">
            <v>гор.блюдо</v>
          </cell>
          <cell r="C40" t="str">
            <v>№243/2015г</v>
          </cell>
          <cell r="D40" t="str">
            <v>Сосиски отварные</v>
          </cell>
          <cell r="E40">
            <v>100</v>
          </cell>
          <cell r="G40">
            <v>144</v>
          </cell>
          <cell r="H40">
            <v>9.4</v>
          </cell>
          <cell r="I40">
            <v>11</v>
          </cell>
          <cell r="J40">
            <v>1.8</v>
          </cell>
        </row>
        <row r="41">
          <cell r="B41" t="str">
            <v>гор.блюдо</v>
          </cell>
          <cell r="C41" t="str">
            <v>№202/2015г</v>
          </cell>
          <cell r="D41" t="str">
            <v>Макаронные изделия отварные</v>
          </cell>
          <cell r="E41">
            <v>150</v>
          </cell>
          <cell r="G41">
            <v>207</v>
          </cell>
          <cell r="H41">
            <v>5.64</v>
          </cell>
          <cell r="I41">
            <v>4.46</v>
          </cell>
          <cell r="J41">
            <v>35.94</v>
          </cell>
        </row>
        <row r="42">
          <cell r="B42" t="str">
            <v>гор.напиток</v>
          </cell>
          <cell r="C42" t="str">
            <v>ТТК 20121г</v>
          </cell>
          <cell r="D42" t="str">
            <v>Компот из замороженной вишни</v>
          </cell>
          <cell r="E42">
            <v>180</v>
          </cell>
          <cell r="G42">
            <v>43</v>
          </cell>
          <cell r="H42">
            <v>0.11</v>
          </cell>
          <cell r="I42">
            <v>0.03</v>
          </cell>
          <cell r="J42">
            <v>10.41</v>
          </cell>
        </row>
        <row r="43">
          <cell r="B43" t="str">
            <v>хлеб</v>
          </cell>
          <cell r="D43" t="str">
            <v xml:space="preserve">Хлеб ржано-пшеничный </v>
          </cell>
          <cell r="E43">
            <v>20</v>
          </cell>
          <cell r="G43">
            <v>44</v>
          </cell>
          <cell r="H43">
            <v>1</v>
          </cell>
          <cell r="I43">
            <v>0.2</v>
          </cell>
          <cell r="J43">
            <v>9</v>
          </cell>
        </row>
        <row r="44">
          <cell r="B44" t="str">
            <v>хлеб</v>
          </cell>
          <cell r="D44" t="str">
            <v>Хлеб пшеничный</v>
          </cell>
          <cell r="E44">
            <v>20</v>
          </cell>
          <cell r="G44">
            <v>47</v>
          </cell>
          <cell r="H44">
            <v>1.52</v>
          </cell>
          <cell r="I44">
            <v>0.16</v>
          </cell>
          <cell r="J44">
            <v>9.84</v>
          </cell>
        </row>
        <row r="45">
          <cell r="C45" t="str">
            <v>№71/2015г</v>
          </cell>
          <cell r="D45" t="str">
            <v>Овощи натуральные свежие (помидоры) (доп гарнир)</v>
          </cell>
          <cell r="E45">
            <v>30</v>
          </cell>
          <cell r="G45">
            <v>7</v>
          </cell>
          <cell r="H45">
            <v>0.33</v>
          </cell>
          <cell r="I45">
            <v>0.06</v>
          </cell>
          <cell r="J45">
            <v>1.1399999999999999</v>
          </cell>
        </row>
        <row r="46">
          <cell r="E46">
            <v>500</v>
          </cell>
          <cell r="F46">
            <v>62.1</v>
          </cell>
          <cell r="G46">
            <v>492</v>
          </cell>
          <cell r="H46">
            <v>17.999999999999996</v>
          </cell>
          <cell r="I46">
            <v>15.91</v>
          </cell>
          <cell r="J46">
            <v>68.13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20"/>
  <sheetViews>
    <sheetView showGridLines="0" tabSelected="1" zoomScale="93" zoomScaleNormal="93" workbookViewId="0">
      <selection activeCell="F21" sqref="F2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[1]Лист1!B40</f>
        <v>гор.блюдо</v>
      </c>
      <c r="C4" s="21" t="str">
        <f>[1]Лист1!C40</f>
        <v>№243/2015г</v>
      </c>
      <c r="D4" s="27" t="str">
        <f>[1]Лист1!D40</f>
        <v>Сосиски отварные</v>
      </c>
      <c r="E4" s="59">
        <f>[1]Лист1!E40</f>
        <v>100</v>
      </c>
      <c r="F4" s="38"/>
      <c r="G4" s="39">
        <f>[1]Лист1!G40</f>
        <v>144</v>
      </c>
      <c r="H4" s="39">
        <f>[1]Лист1!H40</f>
        <v>9.4</v>
      </c>
      <c r="I4" s="39">
        <f>[1]Лист1!I40</f>
        <v>11</v>
      </c>
      <c r="J4" s="42">
        <f>[1]Лист1!J40</f>
        <v>1.8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[1]Лист1!B41</f>
        <v>гор.блюдо</v>
      </c>
      <c r="C5" s="21" t="str">
        <f>[1]Лист1!C41</f>
        <v>№202/2015г</v>
      </c>
      <c r="D5" s="27" t="str">
        <f>[1]Лист1!D41</f>
        <v>Макаронные изделия отварные</v>
      </c>
      <c r="E5" s="37">
        <f>[1]Лист1!E41</f>
        <v>150</v>
      </c>
      <c r="F5" s="38"/>
      <c r="G5" s="39">
        <f>[1]Лист1!G41</f>
        <v>207</v>
      </c>
      <c r="H5" s="39">
        <f>[1]Лист1!H41</f>
        <v>5.64</v>
      </c>
      <c r="I5" s="39">
        <f>[1]Лист1!I41</f>
        <v>4.46</v>
      </c>
      <c r="J5" s="42">
        <f>[1]Лист1!J41</f>
        <v>35.94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[1]Лист1!B42</f>
        <v>гор.напиток</v>
      </c>
      <c r="C6" s="21" t="str">
        <f>[1]Лист1!C42</f>
        <v>ТТК 20121г</v>
      </c>
      <c r="D6" s="46" t="str">
        <f>[1]Лист1!D42</f>
        <v>Компот из замороженной вишни</v>
      </c>
      <c r="E6" s="31">
        <f>[1]Лист1!E42</f>
        <v>180</v>
      </c>
      <c r="F6" s="34"/>
      <c r="G6" s="32">
        <f>[1]Лист1!G42</f>
        <v>43</v>
      </c>
      <c r="H6" s="32">
        <f>[1]Лист1!H42</f>
        <v>0.11</v>
      </c>
      <c r="I6" s="32">
        <f>[1]Лист1!I42</f>
        <v>0.03</v>
      </c>
      <c r="J6" s="63">
        <f>[1]Лист1!J42</f>
        <v>10.41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[1]Лист1!B43</f>
        <v>хлеб</v>
      </c>
      <c r="C7" s="22"/>
      <c r="D7" s="28" t="str">
        <f>[1]Лист1!D43</f>
        <v xml:space="preserve">Хлеб ржано-пшеничный </v>
      </c>
      <c r="E7" s="40">
        <f>[1]Лист1!E43</f>
        <v>20</v>
      </c>
      <c r="F7" s="34"/>
      <c r="G7" s="30">
        <f>[1]Лист1!G43</f>
        <v>44</v>
      </c>
      <c r="H7" s="30">
        <f>[1]Лист1!H43</f>
        <v>1</v>
      </c>
      <c r="I7" s="30">
        <f>[1]Лист1!I43</f>
        <v>0.2</v>
      </c>
      <c r="J7" s="34">
        <f>[1]Лист1!J43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[1]Лист1!B44</f>
        <v>хлеб</v>
      </c>
      <c r="C8" s="23"/>
      <c r="D8" s="19" t="str">
        <f>[1]Лист1!D44</f>
        <v>Хлеб пшеничный</v>
      </c>
      <c r="E8" s="60">
        <f>[1]Лист1!E44</f>
        <v>20</v>
      </c>
      <c r="F8" s="61"/>
      <c r="G8" s="32">
        <f>[1]Лист1!G44</f>
        <v>47</v>
      </c>
      <c r="H8" s="32">
        <f>[1]Лист1!H44</f>
        <v>1.52</v>
      </c>
      <c r="I8" s="32">
        <f>[1]Лист1!I44</f>
        <v>0.16</v>
      </c>
      <c r="J8" s="63">
        <f>[1]Лист1!J44</f>
        <v>9.84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[1]Лист1!C45</f>
        <v>№71/2015г</v>
      </c>
      <c r="D9" s="29" t="str">
        <f>[1]Лист1!D45</f>
        <v>Овощи натуральные свежие (помидоры) (доп гарнир)</v>
      </c>
      <c r="E9" s="41">
        <f>[1]Лист1!E45</f>
        <v>30</v>
      </c>
      <c r="F9" s="35"/>
      <c r="G9" s="35">
        <f>[1]Лист1!G45</f>
        <v>7</v>
      </c>
      <c r="H9" s="35">
        <f>[1]Лист1!H45</f>
        <v>0.33</v>
      </c>
      <c r="I9" s="35">
        <f>[1]Лист1!I45</f>
        <v>0.06</v>
      </c>
      <c r="J9" s="35">
        <f>[1]Лист1!J45</f>
        <v>1.1399999999999999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[1]Лист1!E46</f>
        <v>500</v>
      </c>
      <c r="F12" s="62">
        <f>[1]Лист1!F46</f>
        <v>62.1</v>
      </c>
      <c r="G12" s="17">
        <f>[1]Лист1!G46</f>
        <v>492</v>
      </c>
      <c r="H12" s="62">
        <f>[1]Лист1!H46</f>
        <v>17.999999999999996</v>
      </c>
      <c r="I12" s="62">
        <f>[1]Лист1!I46</f>
        <v>15.91</v>
      </c>
      <c r="J12" s="62">
        <f>[1]Лист1!J46</f>
        <v>68.13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2023-05-12T04:23:30Z</dcterms:modified>
</cp:coreProperties>
</file>