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ЭтаКнига"/>
  <mc:AlternateContent xmlns:mc="http://schemas.openxmlformats.org/markup-compatibility/2006">
    <mc:Choice Requires="x15">
      <x15ac:absPath xmlns:x15ac="http://schemas.microsoft.com/office/spreadsheetml/2010/11/ac" url="C:\Users\Кабинет 234\Desktop\Питание\Питание\2 неделя\"/>
    </mc:Choice>
  </mc:AlternateContent>
  <bookViews>
    <workbookView xWindow="0" yWindow="0" windowWidth="12975" windowHeight="10200"/>
  </bookViews>
  <sheets>
    <sheet name="26.12" sheetId="1" r:id="rId1"/>
  </sheets>
  <calcPr calcId="152511"/>
</workbook>
</file>

<file path=xl/calcChain.xml><?xml version="1.0" encoding="utf-8"?>
<calcChain xmlns="http://schemas.openxmlformats.org/spreadsheetml/2006/main">
  <c r="J15" i="1" l="1"/>
  <c r="I15" i="1"/>
  <c r="H15" i="1"/>
  <c r="G15" i="1"/>
  <c r="F15" i="1"/>
  <c r="J10" i="1"/>
  <c r="I10" i="1"/>
  <c r="H10" i="1"/>
  <c r="G10" i="1"/>
</calcChain>
</file>

<file path=xl/sharedStrings.xml><?xml version="1.0" encoding="utf-8"?>
<sst xmlns="http://schemas.openxmlformats.org/spreadsheetml/2006/main" count="37" uniqueCount="36">
  <si>
    <t>Рассольник Ленинградский с  фрикадельками</t>
  </si>
  <si>
    <t>Напиток из шиповника</t>
  </si>
  <si>
    <t>Овощи тушеные с мясом</t>
  </si>
  <si>
    <t>Бутерброд с сыром</t>
  </si>
  <si>
    <t>Итого за завтрак</t>
  </si>
  <si>
    <t>МАОУ "Адымнар-Альметьевск" г. Альметьевска Республики Татарстан</t>
  </si>
  <si>
    <t>День</t>
  </si>
  <si>
    <t>Завтрак</t>
  </si>
  <si>
    <t>сладкое</t>
  </si>
  <si>
    <t>закуска</t>
  </si>
  <si>
    <t>Батон</t>
  </si>
  <si>
    <t>1 блюдо</t>
  </si>
  <si>
    <t>хлеб</t>
  </si>
  <si>
    <t>Цена</t>
  </si>
  <si>
    <t>Блюдо</t>
  </si>
  <si>
    <t>Школа</t>
  </si>
  <si>
    <t>Жиры</t>
  </si>
  <si>
    <t>Белки</t>
  </si>
  <si>
    <t>№ рец.</t>
  </si>
  <si>
    <t>Обед</t>
  </si>
  <si>
    <t>50/150</t>
  </si>
  <si>
    <t>Раздел</t>
  </si>
  <si>
    <t>Кондитерские изделия(печенье,пряник)</t>
  </si>
  <si>
    <t>булочное</t>
  </si>
  <si>
    <t>15/250/10</t>
  </si>
  <si>
    <t>Хлеб ржаной</t>
  </si>
  <si>
    <t>143, 241</t>
  </si>
  <si>
    <t>Углеводы</t>
  </si>
  <si>
    <t>гор.напиток</t>
  </si>
  <si>
    <t>гор.блюдо</t>
  </si>
  <si>
    <t>Прием пищи</t>
  </si>
  <si>
    <t>Отд./корп</t>
  </si>
  <si>
    <t>Выход, г</t>
  </si>
  <si>
    <t xml:space="preserve">Сок фруктовый </t>
  </si>
  <si>
    <t>Итого за обед</t>
  </si>
  <si>
    <t>Калорийность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</si>
</sst>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rgb="FF000000"/>
      <name val="Calibri"/>
    </font>
    <font>
      <b/>
      <sz val="11"/>
      <color rgb="FF000000"/>
      <name val="Calibri"/>
    </font>
    <font>
      <sz val="9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2CC"/>
      </patternFill>
    </fill>
    <fill>
      <patternFill patternType="solid">
        <fgColor rgb="FFFFFFFF"/>
      </patternFill>
    </fill>
  </fills>
  <borders count="15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Font="1" applyAlignment="1" applyProtection="1">
      <alignment horizontal="right" wrapText="1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2" fontId="1" fillId="2" borderId="2" xfId="0" applyNumberFormat="1" applyFont="1" applyFill="1" applyBorder="1" applyAlignment="1" applyProtection="1">
      <alignment vertical="center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64" fontId="0" fillId="2" borderId="4" xfId="0" applyNumberFormat="1" applyFill="1" applyBorder="1" applyAlignment="1" applyProtection="1">
      <alignment horizontal="center" vertical="center"/>
      <protection locked="0"/>
    </xf>
    <xf numFmtId="164" fontId="0" fillId="2" borderId="5" xfId="0" applyNumberFormat="1" applyFill="1" applyBorder="1" applyAlignment="1" applyProtection="1">
      <alignment horizontal="center" vertical="center"/>
      <protection locked="0"/>
    </xf>
    <xf numFmtId="1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 applyProtection="1">
      <alignment vertical="center"/>
      <protection locked="0"/>
    </xf>
    <xf numFmtId="1" fontId="0" fillId="2" borderId="5" xfId="0" applyNumberFormat="1" applyFill="1" applyBorder="1" applyAlignment="1" applyProtection="1">
      <alignment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2" borderId="7" xfId="0" applyFont="1" applyFill="1" applyBorder="1" applyAlignment="1" applyProtection="1">
      <alignment horizontal="center" vertical="center"/>
    </xf>
    <xf numFmtId="2" fontId="0" fillId="2" borderId="7" xfId="0" applyNumberFormat="1" applyFont="1" applyFill="1" applyBorder="1" applyAlignment="1" applyProtection="1">
      <alignment vertical="center"/>
      <protection locked="0"/>
    </xf>
    <xf numFmtId="0" fontId="0" fillId="2" borderId="7" xfId="0" applyFont="1" applyFill="1" applyBorder="1" applyAlignment="1" applyProtection="1">
      <alignment horizontal="justify" vertical="center" wrapText="1"/>
    </xf>
    <xf numFmtId="0" fontId="0" fillId="2" borderId="7" xfId="0" applyFont="1" applyFill="1" applyBorder="1" applyAlignment="1" applyProtection="1">
      <alignment horizontal="center" vertical="center"/>
      <protection locked="0"/>
    </xf>
    <xf numFmtId="0" fontId="0" fillId="0" borderId="7" xfId="0" applyFont="1" applyBorder="1"/>
    <xf numFmtId="0" fontId="0" fillId="2" borderId="7" xfId="0" applyFont="1" applyFill="1" applyBorder="1" applyAlignment="1" applyProtection="1">
      <alignment vertical="center"/>
    </xf>
    <xf numFmtId="0" fontId="0" fillId="0" borderId="7" xfId="0" applyFont="1" applyBorder="1"/>
    <xf numFmtId="0" fontId="0" fillId="2" borderId="7" xfId="0" applyFont="1" applyFill="1" applyBorder="1" applyAlignment="1" applyProtection="1">
      <alignment vertical="center" wrapText="1"/>
    </xf>
    <xf numFmtId="0" fontId="0" fillId="0" borderId="7" xfId="0" applyFont="1" applyBorder="1" applyAlignment="1">
      <alignment vertical="center"/>
    </xf>
    <xf numFmtId="0" fontId="1" fillId="0" borderId="8" xfId="0" applyFont="1" applyBorder="1" applyAlignment="1">
      <alignment vertical="center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wrapText="1"/>
      <protection locked="0"/>
    </xf>
    <xf numFmtId="0" fontId="0" fillId="2" borderId="7" xfId="0" applyFont="1" applyFill="1" applyBorder="1" applyProtection="1">
      <protection locked="0"/>
    </xf>
    <xf numFmtId="0" fontId="0" fillId="2" borderId="7" xfId="0" applyFont="1" applyFill="1" applyBorder="1" applyAlignment="1">
      <alignment horizontal="center" vertical="center"/>
    </xf>
    <xf numFmtId="2" fontId="0" fillId="2" borderId="7" xfId="0" applyNumberFormat="1" applyFont="1" applyFill="1" applyBorder="1" applyAlignment="1" applyProtection="1">
      <alignment horizontal="center" vertical="center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0" fontId="0" fillId="2" borderId="7" xfId="0" applyFont="1" applyFill="1" applyBorder="1" applyAlignment="1" applyProtection="1">
      <alignment wrapText="1"/>
      <protection locked="0"/>
    </xf>
    <xf numFmtId="2" fontId="0" fillId="2" borderId="7" xfId="0" applyNumberFormat="1" applyFont="1" applyFill="1" applyBorder="1" applyAlignment="1">
      <alignment horizontal="center" vertical="center" wrapText="1"/>
    </xf>
    <xf numFmtId="2" fontId="0" fillId="2" borderId="7" xfId="0" applyNumberFormat="1" applyFont="1" applyFill="1" applyBorder="1" applyAlignment="1" applyProtection="1">
      <alignment horizontal="center" vertical="center"/>
      <protection locked="0"/>
    </xf>
    <xf numFmtId="1" fontId="0" fillId="2" borderId="7" xfId="0" applyNumberFormat="1" applyFont="1" applyFill="1" applyBorder="1" applyAlignment="1">
      <alignment horizontal="center" vertical="center"/>
    </xf>
    <xf numFmtId="0" fontId="0" fillId="2" borderId="7" xfId="0" applyFont="1" applyFill="1" applyBorder="1" applyAlignment="1">
      <alignment horizontal="left" vertical="center" wrapText="1"/>
    </xf>
    <xf numFmtId="0" fontId="0" fillId="3" borderId="7" xfId="0" applyFont="1" applyFill="1" applyBorder="1" applyAlignment="1" applyProtection="1">
      <alignment vertical="center"/>
      <protection locked="0"/>
    </xf>
    <xf numFmtId="0" fontId="0" fillId="2" borderId="7" xfId="0" applyFont="1" applyFill="1" applyBorder="1" applyAlignment="1">
      <alignment horizontal="center" vertical="center"/>
    </xf>
    <xf numFmtId="0" fontId="0" fillId="2" borderId="7" xfId="0" applyNumberFormat="1" applyFont="1" applyFill="1" applyBorder="1" applyAlignment="1">
      <alignment horizontal="center" vertical="center"/>
    </xf>
    <xf numFmtId="0" fontId="0" fillId="2" borderId="7" xfId="0" applyNumberFormat="1" applyFont="1" applyFill="1" applyBorder="1" applyAlignment="1">
      <alignment horizontal="left" vertical="center" wrapText="1"/>
    </xf>
    <xf numFmtId="0" fontId="0" fillId="2" borderId="7" xfId="0" applyFont="1" applyFill="1" applyBorder="1" applyAlignment="1">
      <alignment horizontal="left" wrapText="1"/>
    </xf>
    <xf numFmtId="0" fontId="0" fillId="3" borderId="7" xfId="0" applyFont="1" applyFill="1" applyBorder="1" applyAlignment="1">
      <alignment vertical="center"/>
    </xf>
    <xf numFmtId="0" fontId="0" fillId="2" borderId="7" xfId="0" applyFont="1" applyFill="1" applyBorder="1"/>
    <xf numFmtId="0" fontId="0" fillId="2" borderId="7" xfId="0" applyFont="1" applyFill="1" applyBorder="1" applyAlignment="1">
      <alignment horizontal="center" wrapText="1"/>
    </xf>
    <xf numFmtId="49" fontId="0" fillId="2" borderId="7" xfId="0" applyNumberFormat="1" applyFont="1" applyFill="1" applyBorder="1" applyAlignment="1">
      <alignment horizontal="center" vertical="center"/>
    </xf>
    <xf numFmtId="1" fontId="0" fillId="2" borderId="7" xfId="0" applyNumberFormat="1" applyFont="1" applyFill="1" applyBorder="1" applyAlignment="1">
      <alignment horizontal="center"/>
    </xf>
    <xf numFmtId="0" fontId="1" fillId="0" borderId="6" xfId="0" applyFont="1" applyBorder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7" xfId="0" applyNumberFormat="1" applyFill="1" applyBorder="1" applyAlignment="1" applyProtection="1">
      <alignment horizontal="center" vertical="center"/>
      <protection locked="0"/>
    </xf>
    <xf numFmtId="49" fontId="0" fillId="2" borderId="7" xfId="0" applyNumberFormat="1" applyFill="1" applyBorder="1" applyProtection="1">
      <protection locked="0"/>
    </xf>
    <xf numFmtId="0" fontId="2" fillId="2" borderId="12" xfId="0" applyFont="1" applyFill="1" applyBorder="1" applyAlignment="1" applyProtection="1">
      <protection locked="0"/>
    </xf>
    <xf numFmtId="0" fontId="2" fillId="2" borderId="13" xfId="0" applyFont="1" applyFill="1" applyBorder="1" applyAlignment="1" applyProtection="1">
      <protection locked="0"/>
    </xf>
    <xf numFmtId="0" fontId="2" fillId="0" borderId="14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20000000000000000000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20000000000000000000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J19"/>
  <sheetViews>
    <sheetView tabSelected="1" view="pageBreakPreview" zoomScale="110" zoomScaleNormal="100" zoomScaleSheetLayoutView="110" workbookViewId="0">
      <selection activeCell="J2" sqref="J2"/>
    </sheetView>
  </sheetViews>
  <sheetFormatPr defaultColWidth="9.140625" defaultRowHeight="15" x14ac:dyDescent="0.25"/>
  <cols>
    <col min="1" max="1" width="12.7109375" customWidth="1"/>
    <col min="2" max="2" width="12" customWidth="1"/>
    <col min="3" max="3" width="8" customWidth="1"/>
    <col min="4" max="4" width="36.85546875" customWidth="1"/>
    <col min="7" max="7" width="13.140625" style="1" customWidth="1"/>
    <col min="8" max="9" width="9.140625" style="1"/>
    <col min="10" max="10" width="10.7109375" style="1" bestFit="1" customWidth="1"/>
  </cols>
  <sheetData>
    <row r="1" spans="1:10" x14ac:dyDescent="0.25">
      <c r="A1" t="s">
        <v>15</v>
      </c>
      <c r="B1" s="59" t="s">
        <v>5</v>
      </c>
      <c r="C1" s="60"/>
      <c r="D1" s="61"/>
      <c r="E1" t="s">
        <v>31</v>
      </c>
      <c r="F1" s="58"/>
      <c r="I1" s="1" t="s">
        <v>6</v>
      </c>
      <c r="J1" s="57">
        <v>45286</v>
      </c>
    </row>
    <row r="3" spans="1:10" x14ac:dyDescent="0.25">
      <c r="A3" s="56" t="s">
        <v>30</v>
      </c>
      <c r="B3" s="55" t="s">
        <v>21</v>
      </c>
      <c r="C3" s="55" t="s">
        <v>18</v>
      </c>
      <c r="D3" s="55" t="s">
        <v>14</v>
      </c>
      <c r="E3" s="55" t="s">
        <v>32</v>
      </c>
      <c r="F3" s="55" t="s">
        <v>13</v>
      </c>
      <c r="G3" s="54" t="s">
        <v>35</v>
      </c>
      <c r="H3" s="54" t="s">
        <v>17</v>
      </c>
      <c r="I3" s="54" t="s">
        <v>16</v>
      </c>
      <c r="J3" s="53" t="s">
        <v>27</v>
      </c>
    </row>
    <row r="4" spans="1:10" x14ac:dyDescent="0.25">
      <c r="A4" s="52" t="s">
        <v>7</v>
      </c>
      <c r="B4" s="47" t="s">
        <v>9</v>
      </c>
      <c r="C4" s="49"/>
      <c r="D4" s="37" t="s">
        <v>3</v>
      </c>
      <c r="E4" s="51">
        <v>60</v>
      </c>
      <c r="F4" s="39"/>
      <c r="G4" s="38">
        <v>157.25</v>
      </c>
      <c r="H4" s="38">
        <v>7.26</v>
      </c>
      <c r="I4" s="38">
        <v>4.3499999999999996</v>
      </c>
      <c r="J4" s="38">
        <v>22.14</v>
      </c>
    </row>
    <row r="5" spans="1:10" x14ac:dyDescent="0.25">
      <c r="A5" s="18"/>
      <c r="B5" s="47" t="s">
        <v>29</v>
      </c>
      <c r="C5" s="49" t="s">
        <v>26</v>
      </c>
      <c r="D5" s="37" t="s">
        <v>2</v>
      </c>
      <c r="E5" s="50" t="s">
        <v>20</v>
      </c>
      <c r="F5" s="39"/>
      <c r="G5" s="38">
        <v>211.35</v>
      </c>
      <c r="H5" s="38">
        <v>9.1</v>
      </c>
      <c r="I5" s="38">
        <v>12.08</v>
      </c>
      <c r="J5" s="38">
        <v>22.34</v>
      </c>
    </row>
    <row r="6" spans="1:10" x14ac:dyDescent="0.25">
      <c r="A6" s="18"/>
      <c r="B6" s="42" t="s">
        <v>28</v>
      </c>
      <c r="C6" s="49">
        <v>349</v>
      </c>
      <c r="D6" s="48" t="s">
        <v>1</v>
      </c>
      <c r="E6" s="44">
        <v>200</v>
      </c>
      <c r="F6" s="39">
        <v>64.19</v>
      </c>
      <c r="G6" s="38">
        <v>54.2</v>
      </c>
      <c r="H6" s="38">
        <v>0.24000000000000002</v>
      </c>
      <c r="I6" s="38">
        <v>9.0000000000000011E-2</v>
      </c>
      <c r="J6" s="38">
        <v>12.42</v>
      </c>
    </row>
    <row r="7" spans="1:10" ht="30" x14ac:dyDescent="0.25">
      <c r="A7" s="18"/>
      <c r="B7" s="47" t="s">
        <v>8</v>
      </c>
      <c r="C7" s="46"/>
      <c r="D7" s="45" t="s">
        <v>22</v>
      </c>
      <c r="E7" s="44">
        <v>30</v>
      </c>
      <c r="F7" s="43"/>
      <c r="G7" s="38">
        <v>93.6</v>
      </c>
      <c r="H7" s="38">
        <v>1.2</v>
      </c>
      <c r="I7" s="38">
        <v>1.92</v>
      </c>
      <c r="J7" s="38">
        <v>17.52</v>
      </c>
    </row>
    <row r="8" spans="1:10" x14ac:dyDescent="0.25">
      <c r="A8" s="18"/>
      <c r="B8" s="42" t="s">
        <v>12</v>
      </c>
      <c r="C8" s="41"/>
      <c r="D8" s="37" t="s">
        <v>25</v>
      </c>
      <c r="E8" s="40">
        <v>30</v>
      </c>
      <c r="F8" s="39"/>
      <c r="G8" s="38">
        <v>59.400000000000006</v>
      </c>
      <c r="H8" s="38">
        <v>1.98</v>
      </c>
      <c r="I8" s="38">
        <v>0.36</v>
      </c>
      <c r="J8" s="38">
        <v>11.88</v>
      </c>
    </row>
    <row r="9" spans="1:10" x14ac:dyDescent="0.25">
      <c r="A9" s="18"/>
      <c r="B9" s="33"/>
      <c r="C9" s="22"/>
      <c r="D9" s="37"/>
      <c r="E9" s="36"/>
      <c r="F9" s="35"/>
      <c r="G9" s="34"/>
      <c r="H9" s="34"/>
      <c r="I9" s="34"/>
      <c r="J9" s="34"/>
    </row>
    <row r="10" spans="1:10" x14ac:dyDescent="0.25">
      <c r="A10" s="9"/>
      <c r="B10" s="33"/>
      <c r="C10" s="22"/>
      <c r="D10" s="32" t="s">
        <v>4</v>
      </c>
      <c r="E10" s="31"/>
      <c r="F10" s="30">
        <v>64.19</v>
      </c>
      <c r="G10" s="29">
        <f>SUM(G4:G8)</f>
        <v>575.79999999999995</v>
      </c>
      <c r="H10" s="29">
        <f>SUM(H4:H8)</f>
        <v>19.779999999999998</v>
      </c>
      <c r="I10" s="29">
        <f>SUM(I4:I8)</f>
        <v>18.799999999999997</v>
      </c>
      <c r="J10" s="29">
        <f>SUM(J4:J8)</f>
        <v>86.3</v>
      </c>
    </row>
    <row r="11" spans="1:10" ht="30" x14ac:dyDescent="0.25">
      <c r="A11" s="28" t="s">
        <v>19</v>
      </c>
      <c r="B11" s="27" t="s">
        <v>11</v>
      </c>
      <c r="C11" s="22">
        <v>96</v>
      </c>
      <c r="D11" s="26" t="s">
        <v>0</v>
      </c>
      <c r="E11" s="19" t="s">
        <v>24</v>
      </c>
      <c r="F11" s="20">
        <v>30</v>
      </c>
      <c r="G11" s="19">
        <v>220.75</v>
      </c>
      <c r="H11" s="19">
        <v>5.25</v>
      </c>
      <c r="I11" s="19">
        <v>13.55</v>
      </c>
      <c r="J11" s="19">
        <v>16.3</v>
      </c>
    </row>
    <row r="12" spans="1:10" x14ac:dyDescent="0.25">
      <c r="A12" s="18"/>
      <c r="B12" s="25" t="s">
        <v>8</v>
      </c>
      <c r="C12" s="22">
        <v>702</v>
      </c>
      <c r="D12" s="24" t="s">
        <v>33</v>
      </c>
      <c r="E12" s="19">
        <v>200</v>
      </c>
      <c r="F12" s="20"/>
      <c r="G12" s="19">
        <v>83</v>
      </c>
      <c r="H12" s="19">
        <v>1</v>
      </c>
      <c r="I12" s="19">
        <v>0.2</v>
      </c>
      <c r="J12" s="19">
        <v>20.2</v>
      </c>
    </row>
    <row r="13" spans="1:10" x14ac:dyDescent="0.25">
      <c r="A13" s="18"/>
      <c r="B13" s="23" t="s">
        <v>23</v>
      </c>
      <c r="C13" s="22"/>
      <c r="D13" s="21" t="s">
        <v>10</v>
      </c>
      <c r="E13" s="19">
        <v>50</v>
      </c>
      <c r="F13" s="20"/>
      <c r="G13" s="19">
        <v>126</v>
      </c>
      <c r="H13" s="19">
        <v>3.75</v>
      </c>
      <c r="I13" s="19">
        <v>1.5</v>
      </c>
      <c r="J13" s="19">
        <v>24.3</v>
      </c>
    </row>
    <row r="14" spans="1:10" x14ac:dyDescent="0.25">
      <c r="A14" s="18"/>
      <c r="B14" s="17"/>
      <c r="C14" s="16"/>
      <c r="D14" s="15"/>
      <c r="E14" s="14"/>
      <c r="F14" s="13"/>
      <c r="G14" s="12"/>
      <c r="H14" s="11"/>
      <c r="I14" s="11"/>
      <c r="J14" s="10"/>
    </row>
    <row r="15" spans="1:10" x14ac:dyDescent="0.25">
      <c r="A15" s="9"/>
      <c r="B15" s="8"/>
      <c r="C15" s="8"/>
      <c r="D15" s="7" t="s">
        <v>34</v>
      </c>
      <c r="E15" s="6">
        <v>512</v>
      </c>
      <c r="F15" s="6">
        <f>SUM(F11:F14)</f>
        <v>30</v>
      </c>
      <c r="G15" s="5">
        <f>SUM(G11:G13)</f>
        <v>429.75</v>
      </c>
      <c r="H15" s="5">
        <f>SUM(H11:H13)</f>
        <v>10</v>
      </c>
      <c r="I15" s="5">
        <f>SUM(I11:I13)</f>
        <v>15.25</v>
      </c>
      <c r="J15" s="4">
        <f>SUM(J11:J13)</f>
        <v>60.8</v>
      </c>
    </row>
    <row r="17" spans="4:4" x14ac:dyDescent="0.25">
      <c r="D17" s="3"/>
    </row>
    <row r="18" spans="4:4" x14ac:dyDescent="0.25">
      <c r="D18" s="2"/>
    </row>
    <row r="19" spans="4:4" x14ac:dyDescent="0.25">
      <c r="D19" s="2"/>
    </row>
  </sheetData>
  <mergeCells count="1">
    <mergeCell ref="B1:D1"/>
  </mergeCells>
  <pageMargins left="0.69999998807907104" right="0.69999998807907104" top="0.75" bottom="0.75" header="0.30000001192092896" footer="0.30000001192092896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26.12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Кабинет 234</dc:creator>
  <cp:lastModifiedBy>Кабинет 234</cp:lastModifiedBy>
  <cp:revision>1</cp:revision>
  <dcterms:created xsi:type="dcterms:W3CDTF">2023-11-14T15:11:41Z</dcterms:created>
  <dcterms:modified xsi:type="dcterms:W3CDTF">2023-12-24T08:12:33Z</dcterms:modified>
  <cp:version>0906.0100.01</cp:version>
</cp:coreProperties>
</file>