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270" windowHeight="4125"/>
  </bookViews>
  <sheets>
    <sheet name="Лист 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  <c r="J17"/>
  <c r="I17"/>
  <c r="H17"/>
  <c r="E17"/>
  <c r="G17"/>
  <c r="J23"/>
  <c r="G23"/>
  <c r="H23"/>
  <c r="I23"/>
  <c r="F24"/>
  <c r="E23"/>
  <c r="J24" l="1"/>
  <c r="I24"/>
  <c r="H24"/>
  <c r="G24"/>
</calcChain>
</file>

<file path=xl/sharedStrings.xml><?xml version="1.0" encoding="utf-8"?>
<sst xmlns="http://schemas.openxmlformats.org/spreadsheetml/2006/main" count="69" uniqueCount="39">
  <si>
    <t>Белки</t>
  </si>
  <si>
    <t>Жиры</t>
  </si>
  <si>
    <t>Углеводы</t>
  </si>
  <si>
    <t>Блюдо</t>
  </si>
  <si>
    <t>Выход, г</t>
  </si>
  <si>
    <t>Цена</t>
  </si>
  <si>
    <t>Калорийность</t>
  </si>
  <si>
    <t>Школа</t>
  </si>
  <si>
    <t>Отд./корп.</t>
  </si>
  <si>
    <t>День</t>
  </si>
  <si>
    <t>Прием пищи</t>
  </si>
  <si>
    <t>Раздел</t>
  </si>
  <si>
    <t>№ рец.</t>
  </si>
  <si>
    <t>ИТОГО</t>
  </si>
  <si>
    <t>гор.напиток</t>
  </si>
  <si>
    <t>Завтрак</t>
  </si>
  <si>
    <t>ТТК</t>
  </si>
  <si>
    <t>Гарнир</t>
  </si>
  <si>
    <t>Мучное</t>
  </si>
  <si>
    <t>Полдник</t>
  </si>
  <si>
    <t>Всего по меню:</t>
  </si>
  <si>
    <t>первое блюдо</t>
  </si>
  <si>
    <t>второе блюдо</t>
  </si>
  <si>
    <t>№510</t>
  </si>
  <si>
    <t>Хлеб белый</t>
  </si>
  <si>
    <t>хлеб</t>
  </si>
  <si>
    <t>Десерт фруктовый (мандарины)</t>
  </si>
  <si>
    <t>десерт</t>
  </si>
  <si>
    <t>Напиток сокосодержащий в промушленной упаковке</t>
  </si>
  <si>
    <t>Батон</t>
  </si>
  <si>
    <t>ттк</t>
  </si>
  <si>
    <t>Каша пшеничная молочная гарнирная с маслом сливочным</t>
  </si>
  <si>
    <t>Чай с сахаром с лимоном</t>
  </si>
  <si>
    <t>Щи из свежей капусты с картофелем,со сметаной</t>
  </si>
  <si>
    <t>№124</t>
  </si>
  <si>
    <t>Плов из говядины</t>
  </si>
  <si>
    <t>№443</t>
  </si>
  <si>
    <t xml:space="preserve">Чай с сахаром </t>
  </si>
  <si>
    <t>Булочка Твороженная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</si>
</sst>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sz val="2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14" fontId="1" fillId="2" borderId="1" xfId="0" applyNumberFormat="1" applyFont="1" applyFill="1" applyBorder="1" applyAlignment="1">
      <alignment vertical="center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" fontId="5" fillId="0" borderId="1" xfId="0" applyNumberFormat="1" applyFont="1" applyBorder="1" applyAlignment="1">
      <alignment horizontal="center" vertical="center"/>
    </xf>
    <xf numFmtId="2" fontId="6" fillId="0" borderId="1" xfId="0" applyNumberFormat="1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tabSelected="1" workbookViewId="0">
      <selection activeCell="I24" sqref="I24"/>
    </sheetView>
  </sheetViews>
  <sheetFormatPr defaultRowHeight="14.25"/>
  <cols>
    <col min="1" max="1" width="15.28515625" style="1" customWidth="1"/>
    <col min="2" max="2" width="14.85546875" style="3" customWidth="1"/>
    <col min="3" max="3" width="10.7109375" style="3" customWidth="1"/>
    <col min="4" max="4" width="46.28515625" style="3" customWidth="1"/>
    <col min="5" max="5" width="12.28515625" style="3" customWidth="1"/>
    <col min="6" max="6" width="13" style="3" customWidth="1"/>
    <col min="7" max="7" width="16.28515625" style="3" customWidth="1"/>
    <col min="8" max="9" width="11" style="3" customWidth="1"/>
    <col min="10" max="10" width="12.85546875" style="3" customWidth="1"/>
    <col min="11" max="16384" width="9.140625" style="1"/>
  </cols>
  <sheetData>
    <row r="1" spans="1:10" ht="15.75" customHeight="1"/>
    <row r="2" spans="1:10" ht="15.75" customHeight="1">
      <c r="A2" s="3" t="s">
        <v>7</v>
      </c>
      <c r="B2" s="20"/>
      <c r="C2" s="21"/>
      <c r="D2" s="22"/>
      <c r="E2" s="1" t="s">
        <v>8</v>
      </c>
      <c r="F2" s="7"/>
      <c r="G2" s="8"/>
      <c r="H2" s="8"/>
      <c r="I2" s="3" t="s">
        <v>9</v>
      </c>
      <c r="J2" s="9">
        <v>44730</v>
      </c>
    </row>
    <row r="3" spans="1:10" ht="15.75" customHeight="1"/>
    <row r="4" spans="1:10" ht="30.75" customHeight="1">
      <c r="A4" s="2" t="s">
        <v>10</v>
      </c>
      <c r="B4" s="2" t="s">
        <v>11</v>
      </c>
      <c r="C4" s="2" t="s">
        <v>12</v>
      </c>
      <c r="D4" s="5" t="s">
        <v>3</v>
      </c>
      <c r="E4" s="5" t="s">
        <v>4</v>
      </c>
      <c r="F4" s="5" t="s">
        <v>5</v>
      </c>
      <c r="G4" s="6" t="s">
        <v>6</v>
      </c>
      <c r="H4" s="6" t="s">
        <v>0</v>
      </c>
      <c r="I4" s="6" t="s">
        <v>1</v>
      </c>
      <c r="J4" s="6" t="s">
        <v>2</v>
      </c>
    </row>
    <row r="5" spans="1:10" ht="32.25" customHeight="1">
      <c r="A5" s="23" t="s">
        <v>15</v>
      </c>
      <c r="B5" s="2" t="s">
        <v>17</v>
      </c>
      <c r="C5" s="2" t="s">
        <v>23</v>
      </c>
      <c r="D5" s="10" t="s">
        <v>31</v>
      </c>
      <c r="E5" s="11">
        <v>150</v>
      </c>
      <c r="F5" s="12"/>
      <c r="G5" s="4">
        <v>206</v>
      </c>
      <c r="H5" s="4">
        <v>6.3</v>
      </c>
      <c r="I5" s="4">
        <v>7.76</v>
      </c>
      <c r="J5" s="4">
        <v>27.93</v>
      </c>
    </row>
    <row r="6" spans="1:10" ht="24.75" customHeight="1">
      <c r="A6" s="23"/>
      <c r="B6" s="2" t="s">
        <v>14</v>
      </c>
      <c r="C6" s="2" t="s">
        <v>16</v>
      </c>
      <c r="D6" s="13" t="s">
        <v>37</v>
      </c>
      <c r="E6" s="11">
        <v>200</v>
      </c>
      <c r="F6" s="12"/>
      <c r="G6" s="4">
        <v>57</v>
      </c>
      <c r="H6" s="4">
        <v>0.2</v>
      </c>
      <c r="I6" s="4">
        <v>0.05</v>
      </c>
      <c r="J6" s="4">
        <v>15.01</v>
      </c>
    </row>
    <row r="7" spans="1:10" ht="24" customHeight="1">
      <c r="A7" s="23"/>
      <c r="B7" s="2" t="s">
        <v>29</v>
      </c>
      <c r="C7" s="2" t="s">
        <v>16</v>
      </c>
      <c r="D7" s="10" t="s">
        <v>29</v>
      </c>
      <c r="E7" s="11">
        <v>30</v>
      </c>
      <c r="F7" s="12"/>
      <c r="G7" s="4">
        <v>75</v>
      </c>
      <c r="H7" s="4">
        <v>2.16</v>
      </c>
      <c r="I7" s="4">
        <v>0.73</v>
      </c>
      <c r="J7" s="4">
        <v>14.43</v>
      </c>
    </row>
    <row r="8" spans="1:10" ht="24" customHeight="1">
      <c r="A8" s="23"/>
      <c r="B8" s="2" t="s">
        <v>27</v>
      </c>
      <c r="C8" s="2" t="s">
        <v>30</v>
      </c>
      <c r="D8" s="10" t="s">
        <v>26</v>
      </c>
      <c r="E8" s="11">
        <v>90</v>
      </c>
      <c r="F8" s="12"/>
      <c r="G8" s="4">
        <v>34.200000000000003</v>
      </c>
      <c r="H8" s="4">
        <v>0.72</v>
      </c>
      <c r="I8" s="4">
        <v>0.18</v>
      </c>
      <c r="J8" s="4">
        <v>6.75</v>
      </c>
    </row>
    <row r="9" spans="1:10" ht="24" customHeight="1">
      <c r="A9" s="24"/>
      <c r="B9" s="2"/>
      <c r="C9" s="2"/>
      <c r="D9" s="13" t="s">
        <v>13</v>
      </c>
      <c r="E9" s="16">
        <f>SUM(E5:E8)</f>
        <v>470</v>
      </c>
      <c r="F9" s="15">
        <v>40.5</v>
      </c>
      <c r="G9" s="14">
        <f>SUM(G5:G8)</f>
        <v>372.2</v>
      </c>
      <c r="H9" s="14">
        <f>SUM(H5:H8)</f>
        <v>9.3800000000000008</v>
      </c>
      <c r="I9" s="14">
        <f>SUM(I5:I8)</f>
        <v>8.7199999999999989</v>
      </c>
      <c r="J9" s="14">
        <f>SUM(J5:J8)</f>
        <v>64.12</v>
      </c>
    </row>
    <row r="12" spans="1:10" ht="33.75" customHeight="1">
      <c r="A12" s="2" t="s">
        <v>10</v>
      </c>
      <c r="B12" s="2" t="s">
        <v>11</v>
      </c>
      <c r="C12" s="2" t="s">
        <v>12</v>
      </c>
      <c r="D12" s="5" t="s">
        <v>3</v>
      </c>
      <c r="E12" s="5" t="s">
        <v>4</v>
      </c>
      <c r="F12" s="5" t="s">
        <v>5</v>
      </c>
      <c r="G12" s="6" t="s">
        <v>6</v>
      </c>
      <c r="H12" s="6" t="s">
        <v>0</v>
      </c>
      <c r="I12" s="6" t="s">
        <v>1</v>
      </c>
      <c r="J12" s="6" t="s">
        <v>2</v>
      </c>
    </row>
    <row r="13" spans="1:10" ht="39.75" customHeight="1">
      <c r="A13" s="23"/>
      <c r="B13" s="2" t="s">
        <v>21</v>
      </c>
      <c r="C13" s="2" t="s">
        <v>34</v>
      </c>
      <c r="D13" s="10" t="s">
        <v>33</v>
      </c>
      <c r="E13" s="11">
        <v>250</v>
      </c>
      <c r="F13" s="12"/>
      <c r="G13" s="4">
        <v>94</v>
      </c>
      <c r="H13" s="4">
        <v>1.85</v>
      </c>
      <c r="I13" s="4">
        <v>5.57</v>
      </c>
      <c r="J13" s="4">
        <v>8.0299999999999994</v>
      </c>
    </row>
    <row r="14" spans="1:10" ht="27" customHeight="1">
      <c r="A14" s="23"/>
      <c r="B14" s="2" t="s">
        <v>22</v>
      </c>
      <c r="C14" s="2" t="s">
        <v>36</v>
      </c>
      <c r="D14" s="10" t="s">
        <v>35</v>
      </c>
      <c r="E14" s="11">
        <v>220</v>
      </c>
      <c r="F14" s="12"/>
      <c r="G14" s="4">
        <v>381</v>
      </c>
      <c r="H14" s="4">
        <v>15.95</v>
      </c>
      <c r="I14" s="4">
        <v>14.96</v>
      </c>
      <c r="J14" s="4">
        <v>42.87</v>
      </c>
    </row>
    <row r="15" spans="1:10" ht="27" customHeight="1">
      <c r="A15" s="23"/>
      <c r="B15" s="2" t="s">
        <v>14</v>
      </c>
      <c r="C15" s="2" t="s">
        <v>16</v>
      </c>
      <c r="D15" s="10" t="s">
        <v>32</v>
      </c>
      <c r="E15" s="11">
        <v>200</v>
      </c>
      <c r="F15" s="12"/>
      <c r="G15" s="4">
        <v>59</v>
      </c>
      <c r="H15" s="4">
        <v>0.26</v>
      </c>
      <c r="I15" s="4">
        <v>0.06</v>
      </c>
      <c r="J15" s="4">
        <v>15.22</v>
      </c>
    </row>
    <row r="16" spans="1:10" ht="27" customHeight="1">
      <c r="A16" s="23"/>
      <c r="B16" s="2" t="s">
        <v>25</v>
      </c>
      <c r="C16" s="2" t="s">
        <v>16</v>
      </c>
      <c r="D16" s="10" t="s">
        <v>24</v>
      </c>
      <c r="E16" s="11">
        <v>38</v>
      </c>
      <c r="F16" s="12"/>
      <c r="G16" s="4">
        <v>92.47</v>
      </c>
      <c r="H16" s="4">
        <v>3</v>
      </c>
      <c r="I16" s="4">
        <v>0.3</v>
      </c>
      <c r="J16" s="4">
        <v>19.3</v>
      </c>
    </row>
    <row r="17" spans="1:10" ht="30" customHeight="1">
      <c r="A17" s="24"/>
      <c r="B17" s="2"/>
      <c r="C17" s="2"/>
      <c r="D17" s="13" t="s">
        <v>13</v>
      </c>
      <c r="E17" s="16">
        <f>SUM(E13:E16)</f>
        <v>708</v>
      </c>
      <c r="F17" s="15">
        <v>85.34</v>
      </c>
      <c r="G17" s="14">
        <f>SUM(G13:G16)</f>
        <v>626.47</v>
      </c>
      <c r="H17" s="14">
        <f>SUM(H13:H16)</f>
        <v>21.060000000000002</v>
      </c>
      <c r="I17" s="14">
        <f>SUM(I13:I16)</f>
        <v>20.89</v>
      </c>
      <c r="J17" s="14">
        <f>SUM(J13:J16)</f>
        <v>85.42</v>
      </c>
    </row>
    <row r="20" spans="1:10" ht="22.5" customHeight="1">
      <c r="A20" s="2" t="s">
        <v>10</v>
      </c>
      <c r="B20" s="2" t="s">
        <v>11</v>
      </c>
      <c r="C20" s="2" t="s">
        <v>12</v>
      </c>
      <c r="D20" s="5" t="s">
        <v>3</v>
      </c>
      <c r="E20" s="5" t="s">
        <v>4</v>
      </c>
      <c r="F20" s="5" t="s">
        <v>5</v>
      </c>
      <c r="G20" s="6" t="s">
        <v>6</v>
      </c>
      <c r="H20" s="6" t="s">
        <v>0</v>
      </c>
      <c r="I20" s="6" t="s">
        <v>1</v>
      </c>
      <c r="J20" s="6" t="s">
        <v>2</v>
      </c>
    </row>
    <row r="21" spans="1:10" ht="36" customHeight="1">
      <c r="A21" s="25" t="s">
        <v>19</v>
      </c>
      <c r="B21" s="2" t="s">
        <v>14</v>
      </c>
      <c r="C21" s="2" t="s">
        <v>16</v>
      </c>
      <c r="D21" s="10" t="s">
        <v>28</v>
      </c>
      <c r="E21" s="11">
        <v>200</v>
      </c>
      <c r="F21" s="12"/>
      <c r="G21" s="4">
        <v>132</v>
      </c>
      <c r="H21" s="4">
        <v>0.6</v>
      </c>
      <c r="I21" s="4">
        <v>0</v>
      </c>
      <c r="J21" s="4">
        <v>34</v>
      </c>
    </row>
    <row r="22" spans="1:10" ht="33.75" customHeight="1">
      <c r="A22" s="23"/>
      <c r="B22" s="2" t="s">
        <v>18</v>
      </c>
      <c r="C22" s="2" t="s">
        <v>16</v>
      </c>
      <c r="D22" s="10" t="s">
        <v>38</v>
      </c>
      <c r="E22" s="11">
        <v>50</v>
      </c>
      <c r="F22" s="12"/>
      <c r="G22" s="4">
        <v>162</v>
      </c>
      <c r="H22" s="4">
        <v>5.83</v>
      </c>
      <c r="I22" s="4">
        <v>4.3499999999999996</v>
      </c>
      <c r="J22" s="4">
        <v>24.32</v>
      </c>
    </row>
    <row r="23" spans="1:10" ht="18.75" customHeight="1">
      <c r="A23" s="24"/>
      <c r="B23" s="2"/>
      <c r="C23" s="2"/>
      <c r="D23" s="13" t="s">
        <v>13</v>
      </c>
      <c r="E23" s="11">
        <f>SUM(E21:E22)</f>
        <v>250</v>
      </c>
      <c r="F23" s="15">
        <v>27.75</v>
      </c>
      <c r="G23" s="14">
        <f>SUM(G21:G22)</f>
        <v>294</v>
      </c>
      <c r="H23" s="14">
        <f>SUM(H21:H22)</f>
        <v>6.43</v>
      </c>
      <c r="I23" s="14">
        <f>SUM(I21:I22)</f>
        <v>4.3499999999999996</v>
      </c>
      <c r="J23" s="14">
        <f>SUM(J21:J22)</f>
        <v>58.32</v>
      </c>
    </row>
    <row r="24" spans="1:10" ht="33.75" customHeight="1">
      <c r="E24" s="17" t="s">
        <v>20</v>
      </c>
      <c r="F24" s="18">
        <f>F23+F17+F9</f>
        <v>153.59</v>
      </c>
      <c r="G24" s="19">
        <f>G23+G17+G9</f>
        <v>1292.67</v>
      </c>
      <c r="H24" s="19">
        <f>H23+H17+H9</f>
        <v>36.870000000000005</v>
      </c>
      <c r="I24" s="19">
        <f>I23+I17+I9</f>
        <v>33.96</v>
      </c>
      <c r="J24" s="19">
        <f>J23+J17+J9</f>
        <v>207.86</v>
      </c>
    </row>
  </sheetData>
  <mergeCells count="4">
    <mergeCell ref="B2:D2"/>
    <mergeCell ref="A5:A9"/>
    <mergeCell ref="A13:A17"/>
    <mergeCell ref="A21:A23"/>
  </mergeCells>
  <pageMargins left="0.70866141732283472" right="0.70866141732283472" top="0.74803149606299213" bottom="0.74803149606299213" header="0.31496062992125984" footer="0.31496062992125984"/>
  <pageSetup paperSize="9" scale="7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 Windows</cp:lastModifiedBy>
  <cp:lastPrinted>2022-04-18T12:29:43Z</cp:lastPrinted>
  <dcterms:created xsi:type="dcterms:W3CDTF">2022-04-18T12:14:09Z</dcterms:created>
  <dcterms:modified xsi:type="dcterms:W3CDTF">2022-06-16T12:44:54Z</dcterms:modified>
</cp:coreProperties>
</file>