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F9" i="1"/>
  <c r="E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<sst xmlns="http://schemas.openxmlformats.org/spreadsheetml/2006/main" count="41" uniqueCount="40">
  <si>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</si>
  <si>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</si>
  <si>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</si>
  <si>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</si>
  <si>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</si>
  <si>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</si>
  <si>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</si>
  <si>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</si>
  <si>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</si>
  <si>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</si>
  <si>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</si>
  <si>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</si>
  <si>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</si>
  <si>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</si>
  <si>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</si>
  <si>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</si>
  <si>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</si>
  <si>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</si>
  <si>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</si>
  <si>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</si>
  <si>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</si>
  <si>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</si>
  <si>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</si>
  <si>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</si>
  <si>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</si>
  <si>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</si>
  <si>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Втор.блюда</t>
  </si>
  <si>
    <t>Напитки</t>
  </si>
  <si>
    <t>Хлеб</t>
  </si>
  <si>
    <t>Гарнир</t>
  </si>
  <si>
    <t>ТТК</t>
  </si>
  <si>
    <t>Салат</t>
  </si>
  <si>
    <t>№51</t>
  </si>
  <si>
    <t>№510</t>
  </si>
  <si>
    <t>№1</t>
  </si>
  <si>
    <t>Салат из свеклы с изюмом</t>
  </si>
  <si>
    <t>Котлеты  "Любительские"</t>
  </si>
  <si>
    <t>Каша гречневая рассыпчатая</t>
  </si>
  <si>
    <t>Напиток витаминный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</si>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</sst>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9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0" fontId="16" fillId="0" borderId="18" xfId="0" applyFont="1" applyBorder="1" applyAlignment="1">
      <alignment horizontal="center" vertical="center"/>
    </xf>
    <xf numFmtId="0" fontId="17" fillId="0" borderId="18" xfId="0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25</v>
      </c>
      <c r="C1" s="45"/>
      <c r="D1" s="45"/>
      <c r="E1" t="s">
        <v>1</v>
      </c>
      <c r="F1" s="1"/>
      <c r="I1" t="s">
        <v>2</v>
      </c>
      <c r="J1" s="2">
        <v>44819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31</v>
      </c>
      <c r="C4" s="38" t="s">
        <v>32</v>
      </c>
      <c r="D4" s="37" t="s">
        <v>35</v>
      </c>
      <c r="E4" s="38">
        <v>70</v>
      </c>
      <c r="F4" s="41">
        <v>5.3</v>
      </c>
      <c r="G4" s="44">
        <v>63</v>
      </c>
      <c r="H4" s="44">
        <v>0.25</v>
      </c>
      <c r="I4" s="44">
        <v>4.21</v>
      </c>
      <c r="J4" s="44">
        <v>6.25</v>
      </c>
    </row>
    <row r="5" spans="1:10" ht="15.75" x14ac:dyDescent="0.25">
      <c r="A5" s="7"/>
      <c r="B5" s="42" t="s">
        <v>26</v>
      </c>
      <c r="C5" s="38" t="s">
        <v>30</v>
      </c>
      <c r="D5" s="37" t="s">
        <v>36</v>
      </c>
      <c r="E5" s="38">
        <v>50</v>
      </c>
      <c r="F5" s="41">
        <v>22</v>
      </c>
      <c r="G5" s="44">
        <v>123</v>
      </c>
      <c r="H5" s="44">
        <v>7.58</v>
      </c>
      <c r="I5" s="44">
        <v>6.56</v>
      </c>
      <c r="J5" s="44">
        <v>6.65</v>
      </c>
    </row>
    <row r="6" spans="1:10" ht="15.75" x14ac:dyDescent="0.25">
      <c r="A6" s="7"/>
      <c r="B6" s="42" t="s">
        <v>29</v>
      </c>
      <c r="C6" s="38" t="s">
        <v>33</v>
      </c>
      <c r="D6" s="37" t="s">
        <v>37</v>
      </c>
      <c r="E6" s="38">
        <v>150</v>
      </c>
      <c r="F6" s="41">
        <v>15.5</v>
      </c>
      <c r="G6" s="44">
        <v>266</v>
      </c>
      <c r="H6" s="44">
        <v>8.58</v>
      </c>
      <c r="I6" s="44">
        <v>6.62</v>
      </c>
      <c r="J6" s="44">
        <v>42.22</v>
      </c>
    </row>
    <row r="7" spans="1:10" ht="15.75" x14ac:dyDescent="0.25">
      <c r="A7" s="7"/>
      <c r="B7" s="42" t="s">
        <v>27</v>
      </c>
      <c r="C7" s="38" t="s">
        <v>30</v>
      </c>
      <c r="D7" s="37" t="s">
        <v>38</v>
      </c>
      <c r="E7" s="38">
        <v>200</v>
      </c>
      <c r="F7" s="41">
        <v>10.199999999999999</v>
      </c>
      <c r="G7" s="44">
        <v>78</v>
      </c>
      <c r="H7" s="44">
        <v>0</v>
      </c>
      <c r="I7" s="44">
        <v>0</v>
      </c>
      <c r="J7" s="44">
        <v>0</v>
      </c>
    </row>
    <row r="8" spans="1:10" ht="15.75" x14ac:dyDescent="0.25">
      <c r="A8" s="7"/>
      <c r="B8" s="42" t="s">
        <v>28</v>
      </c>
      <c r="C8" s="38" t="s">
        <v>34</v>
      </c>
      <c r="D8" s="37" t="s">
        <v>39</v>
      </c>
      <c r="E8" s="38">
        <v>32</v>
      </c>
      <c r="F8" s="41">
        <v>2.5499999999999998</v>
      </c>
      <c r="G8" s="44">
        <v>77.87</v>
      </c>
      <c r="H8" s="44">
        <v>2.5299999999999998</v>
      </c>
      <c r="I8" s="44">
        <v>0.26</v>
      </c>
      <c r="J8" s="44">
        <v>16.260000000000002</v>
      </c>
    </row>
    <row r="9" spans="1:10" x14ac:dyDescent="0.25">
      <c r="A9" s="8"/>
      <c r="B9" s="9"/>
      <c r="C9" s="9"/>
      <c r="D9" s="9" t="s">
        <v>16</v>
      </c>
      <c r="E9" s="40">
        <f>SUM(E4:E8)</f>
        <v>502</v>
      </c>
      <c r="F9" s="40">
        <f t="shared" ref="F9:J9" si="0">SUM(F4:F8)</f>
        <v>55.55</v>
      </c>
      <c r="G9" s="40">
        <v>608</v>
      </c>
      <c r="H9" s="39">
        <f t="shared" si="0"/>
        <v>18.940000000000001</v>
      </c>
      <c r="I9" s="39">
        <f t="shared" si="0"/>
        <v>17.650000000000002</v>
      </c>
      <c r="J9" s="39">
        <f t="shared" si="0"/>
        <v>71.38</v>
      </c>
    </row>
    <row r="10" spans="1:10" x14ac:dyDescent="0.25">
      <c r="A10" s="6" t="s">
        <v>17</v>
      </c>
      <c r="B10" s="10" t="s">
        <v>18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8"/>
      <c r="B11" s="16"/>
      <c r="C11" s="16"/>
      <c r="D11" s="17"/>
      <c r="E11" s="18"/>
      <c r="F11" s="19"/>
      <c r="G11" s="18"/>
      <c r="H11" s="18"/>
      <c r="I11" s="18"/>
      <c r="J11" s="20"/>
    </row>
    <row r="12" spans="1:10" x14ac:dyDescent="0.25">
      <c r="A12" s="7" t="s">
        <v>19</v>
      </c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20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7"/>
      <c r="B14" s="32" t="s">
        <v>21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25">
      <c r="A15" s="7"/>
      <c r="B15" s="32" t="s">
        <v>14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25">
      <c r="A16" s="7"/>
      <c r="B16" s="32" t="s">
        <v>15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25">
      <c r="A17" s="7"/>
      <c r="B17" s="32" t="s">
        <v>22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25">
      <c r="A18" s="7"/>
      <c r="B18" s="32" t="s">
        <v>23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25">
      <c r="A19" s="7"/>
      <c r="B19" s="32" t="s">
        <v>24</v>
      </c>
      <c r="C19" s="16"/>
      <c r="D19" s="17"/>
      <c r="E19" s="18"/>
      <c r="F19" s="19"/>
      <c r="G19" s="18"/>
      <c r="H19" s="18"/>
      <c r="I19" s="18"/>
      <c r="J19" s="20"/>
    </row>
    <row r="20" spans="1:10" x14ac:dyDescent="0.25">
      <c r="A20" s="8"/>
      <c r="B20" s="10"/>
      <c r="C20" s="10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2022-09-15T09:10:32Z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