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 l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<sst xmlns="http://schemas.openxmlformats.org/spreadsheetml/2006/main" count="37" uniqueCount="35">
  <si>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</si>
  <si>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</si>
  <si>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</si>
  <si>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</si>
  <si>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</si>
  <si>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</si>
  <si>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</si>
  <si>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</si>
  <si>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</si>
  <si>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</si>
  <si>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</si>
  <si>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</si>
  <si>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</si>
  <si>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</si>
  <si>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</si>
  <si>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</si>
  <si>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</si>
  <si>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</si>
  <si>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</si>
  <si>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</si>
  <si>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</si>
  <si>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</si>
  <si>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</si>
  <si>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</si>
  <si>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</si>
  <si>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</si>
  <si>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</si>
  <si>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напиток</t>
  </si>
  <si>
    <t>ИТОГО</t>
  </si>
  <si>
    <t>№45</t>
  </si>
  <si>
    <t>салат из квашеной капусты</t>
  </si>
  <si>
    <t>№492</t>
  </si>
  <si>
    <t>плов из филе цыплят</t>
  </si>
  <si>
    <t>ТТК №501 С</t>
  </si>
  <si>
    <t>напиток из шиповника с апельсином и печеньем формовым (к кофе)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</si>
</sst>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left" vertical="center"/>
    </xf>
    <xf numFmtId="0" fontId="18" fillId="0" borderId="2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 wrapText="1"/>
    </xf>
    <xf numFmtId="2" fontId="0" fillId="0" borderId="2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left" vertical="center"/>
    </xf>
    <xf numFmtId="1" fontId="0" fillId="0" borderId="2" xfId="0" applyNumberFormat="1" applyFont="1" applyBorder="1" applyAlignment="1">
      <alignment horizontal="center" vertical="center" wrapText="1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44904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40" t="s">
        <v>29</v>
      </c>
      <c r="D4" s="43" t="s">
        <v>30</v>
      </c>
      <c r="E4" s="44">
        <v>60</v>
      </c>
      <c r="F4" s="45">
        <v>4.5999999999999996</v>
      </c>
      <c r="G4" s="47">
        <v>49</v>
      </c>
      <c r="H4" s="47">
        <v>0.95</v>
      </c>
      <c r="I4" s="47">
        <v>3.05</v>
      </c>
      <c r="J4" s="47">
        <v>4.6100000000000003</v>
      </c>
    </row>
    <row r="5" spans="1:10" ht="15.75" x14ac:dyDescent="0.25">
      <c r="A5" s="7"/>
      <c r="B5" s="42" t="s">
        <v>14</v>
      </c>
      <c r="C5" s="32" t="s">
        <v>31</v>
      </c>
      <c r="D5" s="31" t="s">
        <v>32</v>
      </c>
      <c r="E5" s="32">
        <v>210</v>
      </c>
      <c r="F5" s="34">
        <v>40.6</v>
      </c>
      <c r="G5" s="36">
        <v>318</v>
      </c>
      <c r="H5" s="36">
        <v>13.38</v>
      </c>
      <c r="I5" s="36">
        <v>11.51</v>
      </c>
      <c r="J5" s="36">
        <v>45.71</v>
      </c>
    </row>
    <row r="6" spans="1:10" ht="25.5" x14ac:dyDescent="0.25">
      <c r="A6" s="7"/>
      <c r="B6" s="46" t="s">
        <v>27</v>
      </c>
      <c r="C6" s="32" t="s">
        <v>33</v>
      </c>
      <c r="D6" s="31" t="s">
        <v>34</v>
      </c>
      <c r="E6" s="32">
        <v>212</v>
      </c>
      <c r="F6" s="34">
        <v>8.6</v>
      </c>
      <c r="G6" s="36">
        <v>67</v>
      </c>
      <c r="H6" s="36">
        <v>0.26</v>
      </c>
      <c r="I6" s="36">
        <v>0.08</v>
      </c>
      <c r="J6" s="36">
        <v>16.8</v>
      </c>
    </row>
    <row r="7" spans="1:10" ht="15.75" x14ac:dyDescent="0.25">
      <c r="A7" s="7"/>
      <c r="B7" s="46" t="s">
        <v>25</v>
      </c>
      <c r="C7" s="32" t="s">
        <v>24</v>
      </c>
      <c r="D7" s="31" t="s">
        <v>26</v>
      </c>
      <c r="E7" s="32">
        <v>31</v>
      </c>
      <c r="F7" s="34">
        <v>1.75</v>
      </c>
      <c r="G7" s="36">
        <v>77</v>
      </c>
      <c r="H7" s="36">
        <v>2.23</v>
      </c>
      <c r="I7" s="36">
        <v>0.76</v>
      </c>
      <c r="J7" s="36">
        <v>14.91</v>
      </c>
    </row>
    <row r="8" spans="1:10" ht="15.75" x14ac:dyDescent="0.25">
      <c r="A8" s="6" t="s">
        <v>16</v>
      </c>
      <c r="B8" s="40" t="s">
        <v>28</v>
      </c>
      <c r="C8" s="37"/>
      <c r="D8" s="38"/>
      <c r="E8" s="33">
        <f t="shared" ref="E8:J8" si="0">SUM(E4:E7)</f>
        <v>513</v>
      </c>
      <c r="F8" s="39">
        <f t="shared" si="0"/>
        <v>55.550000000000004</v>
      </c>
      <c r="G8" s="35">
        <f>SUM(G4:G7)</f>
        <v>511</v>
      </c>
      <c r="H8" s="35">
        <f t="shared" ref="H8:J8" si="1">SUM(H4:H7)</f>
        <v>16.82</v>
      </c>
      <c r="I8" s="35">
        <f t="shared" si="1"/>
        <v>15.399999999999999</v>
      </c>
      <c r="J8" s="35">
        <f t="shared" si="1"/>
        <v>82.03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2022-12-08T09:17:52Z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