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 l="1"/>
  <c r="G20" i="1" s="1"/>
  <c r="H19" i="1"/>
  <c r="H20" i="1" s="1"/>
  <c r="I19" i="1"/>
  <c r="I20" i="1" s="1"/>
  <c r="J19" i="1"/>
  <c r="J20" i="1" s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<sst xmlns="http://schemas.openxmlformats.org/spreadsheetml/2006/main" count="37" uniqueCount="36">
  <si>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</si>
  <si>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</si>
  <si>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</si>
  <si>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</si>
  <si>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</si>
  <si>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</si>
  <si>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</si>
  <si>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</si>
  <si>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</si>
  <si>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</si>
  <si>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</si>
  <si>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</si>
  <si>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</si>
  <si>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</si>
  <si>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</si>
  <si>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</si>
  <si>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</si>
  <si>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</si>
  <si>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</si>
  <si>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</si>
  <si>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</si>
  <si>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</si>
  <si>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</si>
  <si>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</si>
  <si>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</si>
  <si>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</si>
  <si>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</si>
  <si>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</si>
  <si>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запеканка картофельная с куриными грудками,маслом</t>
  </si>
  <si>
    <t>кисель из концентрата</t>
  </si>
  <si>
    <t>хлеб пшеничный</t>
  </si>
  <si>
    <t>хлеб ржано-пшеничный</t>
  </si>
  <si>
    <t>щи из свежей капусты и картофелем</t>
  </si>
  <si>
    <t>8 руб</t>
  </si>
  <si>
    <t>чай с сахаром</t>
  </si>
  <si>
    <t>салат из соленых огурцов с луком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</si>
</sst>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44525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88</v>
      </c>
      <c r="D4" s="33" t="s">
        <v>32</v>
      </c>
      <c r="E4" s="15">
        <v>200</v>
      </c>
      <c r="F4" s="25"/>
      <c r="G4" s="15">
        <v>73</v>
      </c>
      <c r="H4" s="15">
        <v>1</v>
      </c>
      <c r="I4" s="15">
        <v>4</v>
      </c>
      <c r="J4" s="16">
        <v>7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25</v>
      </c>
      <c r="F6" s="26"/>
      <c r="G6" s="17">
        <v>55</v>
      </c>
      <c r="H6" s="17">
        <v>1</v>
      </c>
      <c r="I6" s="17">
        <v>0</v>
      </c>
      <c r="J6" s="18">
        <v>11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33</v>
      </c>
      <c r="G8" s="19">
        <f>G4+G5+G6</f>
        <v>160.14500000000001</v>
      </c>
      <c r="H8" s="19">
        <f>H4+H5+H6</f>
        <v>2.0110000000000001</v>
      </c>
      <c r="I8" s="19">
        <f>I4+I5+I6</f>
        <v>4.0069999999999997</v>
      </c>
      <c r="J8" s="20">
        <f>J4+J5+J6</f>
        <v>25.998000000000001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57</v>
      </c>
      <c r="D12" s="36" t="s">
        <v>35</v>
      </c>
      <c r="E12" s="21">
        <v>60</v>
      </c>
      <c r="F12" s="28"/>
      <c r="G12" s="21">
        <v>31</v>
      </c>
      <c r="H12" s="21">
        <v>0</v>
      </c>
      <c r="I12" s="21">
        <v>3</v>
      </c>
      <c r="J12" s="22">
        <v>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ht="30" x14ac:dyDescent="0.25">
      <c r="A14" s="7"/>
      <c r="B14" s="1" t="s">
        <v>17</v>
      </c>
      <c r="C14" s="2">
        <v>1193</v>
      </c>
      <c r="D14" s="34" t="s">
        <v>28</v>
      </c>
      <c r="E14" s="17">
        <v>180</v>
      </c>
      <c r="F14" s="26"/>
      <c r="G14" s="17">
        <v>412</v>
      </c>
      <c r="H14" s="17">
        <v>16.399999999999999</v>
      </c>
      <c r="I14" s="17">
        <v>16</v>
      </c>
      <c r="J14" s="18">
        <v>37.299999999999997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648</v>
      </c>
      <c r="D16" s="34" t="s">
        <v>29</v>
      </c>
      <c r="E16" s="17">
        <v>200</v>
      </c>
      <c r="F16" s="26"/>
      <c r="G16" s="17">
        <v>52.62</v>
      </c>
      <c r="H16" s="17"/>
      <c r="I16" s="17"/>
      <c r="J16" s="18">
        <v>13.1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G12+G14+G16+G17+G18</f>
        <v>610.12</v>
      </c>
      <c r="H19" s="30">
        <f>H12+H14+H17+H18</f>
        <v>19.68</v>
      </c>
      <c r="I19" s="30">
        <f>I12+I14+I17+I18</f>
        <v>19.439999999999998</v>
      </c>
      <c r="J19" s="32">
        <f>J12+J14+J16+J17+J18</f>
        <v>75.16</v>
      </c>
    </row>
    <row r="20" spans="1:10" ht="15.75" thickBot="1" x14ac:dyDescent="0.3">
      <c r="A20" s="8"/>
      <c r="B20" s="9"/>
      <c r="C20" s="9"/>
      <c r="D20" s="35"/>
      <c r="E20" s="19"/>
      <c r="F20" s="27"/>
      <c r="G20" s="19">
        <f>G8+G19</f>
        <v>770.26499999999999</v>
      </c>
      <c r="H20" s="19">
        <f>H8+H19</f>
        <v>21.690999999999999</v>
      </c>
      <c r="I20" s="19">
        <f>I8+I19</f>
        <v>23.446999999999996</v>
      </c>
      <c r="J20" s="20">
        <f>J8+J19</f>
        <v>101.158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2021-11-24T15:13:28Z</dcterms:modified>
</cp:coreProperties>
</file>